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55" windowHeight="12240" activeTab="3"/>
  </bookViews>
  <sheets>
    <sheet name="1.daļa - Trauki" sheetId="1" r:id="rId1"/>
    <sheet name="2.daļa - Katli" sheetId="2" r:id="rId2"/>
    <sheet name="3.daļa - Pannas" sheetId="3" r:id="rId3"/>
    <sheet name="4.daļa - Citi virtuves pied." sheetId="4" r:id="rId4"/>
  </sheets>
  <definedNames>
    <definedName name="_xlnm.Print_Area" localSheetId="0">'1.daļa - Trauki'!$A$3:$E$28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3" l="1"/>
  <c r="H14" i="3"/>
  <c r="H15" i="3"/>
  <c r="H12" i="3"/>
  <c r="H13" i="2"/>
  <c r="H14" i="2"/>
  <c r="H15" i="2"/>
  <c r="H16" i="2"/>
  <c r="H17" i="2"/>
  <c r="H18" i="2"/>
  <c r="H19" i="2"/>
  <c r="H20" i="2"/>
  <c r="H21" i="2"/>
  <c r="H22" i="2"/>
  <c r="H12" i="2"/>
  <c r="H13" i="1"/>
  <c r="H14" i="1"/>
  <c r="H15" i="1"/>
  <c r="H12" i="1"/>
  <c r="H13" i="4"/>
  <c r="H14" i="4"/>
  <c r="H15" i="4"/>
  <c r="H16" i="4"/>
  <c r="H17" i="4"/>
  <c r="H18" i="4"/>
  <c r="H19" i="4"/>
  <c r="H20" i="4"/>
  <c r="H21" i="4"/>
  <c r="H22" i="4"/>
  <c r="H23" i="4"/>
  <c r="H24" i="4"/>
  <c r="H25" i="4"/>
  <c r="H26" i="4"/>
  <c r="H12" i="4"/>
  <c r="H16" i="3" l="1"/>
  <c r="H16" i="1"/>
  <c r="H27" i="4"/>
  <c r="H23" i="2"/>
</calcChain>
</file>

<file path=xl/sharedStrings.xml><?xml version="1.0" encoding="utf-8"?>
<sst xmlns="http://schemas.openxmlformats.org/spreadsheetml/2006/main" count="211" uniqueCount="97">
  <si>
    <t>Preces nosaukums, apraksts</t>
  </si>
  <si>
    <t>Nr. p.k.</t>
  </si>
  <si>
    <t>Daudzums</t>
  </si>
  <si>
    <t>Šķīvis otrajam ēdienam (fajansa), balts bez zīmējuma</t>
  </si>
  <si>
    <t>Zupas šķīvis (fajansa), dziļais, balts, bez zīmējuma</t>
  </si>
  <si>
    <t>Virtuves nazis - universālais, nerūsējošais tērauds, koka rokturis, ar noapaļotu naža smaili</t>
  </si>
  <si>
    <t>160/300/25 mm (+/-10 mm)</t>
  </si>
  <si>
    <t>200 mm (+/-10 mm);
240 mm (+/-10 mm);
280 mm (+/-10 mm);</t>
  </si>
  <si>
    <t>Katlu komplekts.
Komplektā 3 katliņi ar stikla vākiem.
Nerūsējošais tērauds, ar plastmasas rokturiem</t>
  </si>
  <si>
    <t>Konservu attaisāmais, nerūsējošais tērauds, ar griežamo sviru</t>
  </si>
  <si>
    <t>150 mm (+/-10 mm)</t>
  </si>
  <si>
    <t>1.</t>
  </si>
  <si>
    <t>4.</t>
  </si>
  <si>
    <t>2 litri;
3 litri;
4 litri.</t>
  </si>
  <si>
    <t>Izmērs/tilpums</t>
  </si>
  <si>
    <t>Pannu komplekts.
Komplektā 3 pannas. Izturīgs materiāls, ar plastmasas rokturiem, viegli tīramas ar pretpiedeguma materiālu. Piemērotas visām plīts virsmām.</t>
  </si>
  <si>
    <t>Krūze ar rokturi (fajansa), balta, bez zīmējuma,</t>
  </si>
  <si>
    <t>300 mm (+/-50 mm)</t>
  </si>
  <si>
    <t>190 mm (+/-10 mm)</t>
  </si>
  <si>
    <t>Lāpsta - airis maisīšanai</t>
  </si>
  <si>
    <t xml:space="preserve">gab. </t>
  </si>
  <si>
    <t>Mērvien.</t>
  </si>
  <si>
    <t>5.</t>
  </si>
  <si>
    <t>6.</t>
  </si>
  <si>
    <t>7.</t>
  </si>
  <si>
    <t>8.</t>
  </si>
  <si>
    <t>9.</t>
  </si>
  <si>
    <t>10.</t>
  </si>
  <si>
    <t>11.</t>
  </si>
  <si>
    <t>12.</t>
  </si>
  <si>
    <t>13.</t>
  </si>
  <si>
    <t>14.</t>
  </si>
  <si>
    <t>15.</t>
  </si>
  <si>
    <t>160 mm (+/-10 mm)</t>
  </si>
  <si>
    <t>240 ml (+/-10 ml)</t>
  </si>
  <si>
    <t>Tējkanna ar vāku (nerūsējošais tērauds)</t>
  </si>
  <si>
    <t>Katls ar vāku (nerūsējošā tērauda)</t>
  </si>
  <si>
    <t>Cilindrisks katls ar vāku (nerūsējošā tērauds)</t>
  </si>
  <si>
    <t>Cilindrisks katls ar vāku (nerūsējošā tērauda)</t>
  </si>
  <si>
    <t>50 litri</t>
  </si>
  <si>
    <t>40 litri</t>
  </si>
  <si>
    <t>30 litri</t>
  </si>
  <si>
    <t>20 litri</t>
  </si>
  <si>
    <t>10 litri</t>
  </si>
  <si>
    <t>6 litri</t>
  </si>
  <si>
    <t>3 litri</t>
  </si>
  <si>
    <t>1 litrs</t>
  </si>
  <si>
    <t>8 litri</t>
  </si>
  <si>
    <t>5 litri</t>
  </si>
  <si>
    <t>Diametrs: 26 cm ( +/- 2 cm)</t>
  </si>
  <si>
    <t>kompl.</t>
  </si>
  <si>
    <t>Siets nokāšanai, ar rokturi (nerūsējošā tērauda)</t>
  </si>
  <si>
    <t>Cepamforma (apaļa, silikona)</t>
  </si>
  <si>
    <t>Dārzeņu mizotājs ar rotējošu keramikas asmeni</t>
  </si>
  <si>
    <t>Pēc pretendenta piedāvājuma</t>
  </si>
  <si>
    <t>Zivju zvīņu tīrītājs (nerūsējošā tērauda)</t>
  </si>
  <si>
    <t>Liels zupas kauss (nerūsējošā tērauda)</t>
  </si>
  <si>
    <t>Caurduris - kauss (nerūsējošā tērauda)</t>
  </si>
  <si>
    <t>1,5 litri</t>
  </si>
  <si>
    <t xml:space="preserve">
50 x 30 cm (+/- 2 cm)</t>
  </si>
  <si>
    <t>Sadales dēlis no rūdīta stikla, izturīgs pret skrāpējumiem, ar neslīdošām pamatnes kājiņām.</t>
  </si>
  <si>
    <t>120 cm  (+/- 10 cm)</t>
  </si>
  <si>
    <t>Metāla bļoda, dziļa (nerūsējošā tērauda)</t>
  </si>
  <si>
    <t xml:space="preserve"> 20 cm (+/- 2 cm)</t>
  </si>
  <si>
    <t>Trauku un galdapiederumu žāvētājs (plastmasas) ar nodalījumiem šķīvju un galda piederumu novietošanai, ar apakštrauku ūdens savākšanai. Ietilpība: vismaz 12 šķīvji.</t>
  </si>
  <si>
    <t>Salātu trauciņš, dziļš (fajansa), balts, bez zīmējuma</t>
  </si>
  <si>
    <t>100-120 mm</t>
  </si>
  <si>
    <t>2.</t>
  </si>
  <si>
    <t>3.</t>
  </si>
  <si>
    <t>Pretendenta piedāvātā cena EUR bez PVN par 1 vienību</t>
  </si>
  <si>
    <t>Pretendenta piedāvātā cena EUR bez PVN par visu daudzumu</t>
  </si>
  <si>
    <r>
      <t xml:space="preserve">Virtuves piederumu komplekts.
Komplektā 4 piederumi:
- lāpstiņa cepšanai
- putu karote;
</t>
    </r>
    <r>
      <rPr>
        <sz val="11"/>
        <rFont val="Times New Roman"/>
        <family val="1"/>
        <charset val="186"/>
      </rPr>
      <t>- zupas kausiņš;</t>
    </r>
    <r>
      <rPr>
        <sz val="11"/>
        <color theme="1"/>
        <rFont val="Times New Roman"/>
        <family val="1"/>
        <charset val="186"/>
      </rPr>
      <t xml:space="preserve">
- </t>
    </r>
    <r>
      <rPr>
        <sz val="11"/>
        <rFont val="Times New Roman"/>
        <family val="1"/>
        <charset val="186"/>
      </rPr>
      <t>putu slotiņa;</t>
    </r>
    <r>
      <rPr>
        <sz val="11"/>
        <color theme="1"/>
        <rFont val="Times New Roman"/>
        <family val="1"/>
        <charset val="186"/>
      </rPr>
      <t xml:space="preserve">
Materiāls: neilons;</t>
    </r>
  </si>
  <si>
    <t>Pretendenta piedāvātās preces apraksts, izmērs</t>
  </si>
  <si>
    <t>270 mm (+/-20 mm)</t>
  </si>
  <si>
    <t>26 cm (+/- 2 cm)</t>
  </si>
  <si>
    <t>Diametrs: 180 mm (+/- 20 mm)</t>
  </si>
  <si>
    <t>Vafeļu panna
Vafeļu panna sarullējamo vafeļu pagatavošanai ar lielām, ar nepielīpošu pārklājumu apstrādātām cepšanas plāksnēm
Jauda: ne mazāk kā 1200W;
Darba režīma un gatavības indikatora lampiņas: ir;
Neslīdošas kājiņas: ir;</t>
  </si>
  <si>
    <t>Pankūku panna
Ar nepiedegošu pārklājumu.
Paredzēta elektriskai plīts virsmai.
Pannai ir zemas, ieliektas apmales, kas atvieglo pankūku apgriešanu uz otru pusi.</t>
  </si>
  <si>
    <t>Diametrs: 26 cm (+/- 2 cm);</t>
  </si>
  <si>
    <t>Norāda informāciju par preci, tās atbilstības katrai tehniskās specifikācijas prasībai izvērtēšanai</t>
  </si>
  <si>
    <t>* Cenām jābūt norādītām ar ne vairāk kā 2 zīmēm aiz komata.Cenā ir iekļautas preces piegādes izmaksas.</t>
  </si>
  <si>
    <r>
      <t xml:space="preserve">Piegādes adrese: </t>
    </r>
    <r>
      <rPr>
        <b/>
        <sz val="11"/>
        <color theme="1"/>
        <rFont val="Times New Roman"/>
        <family val="1"/>
        <charset val="186"/>
      </rPr>
      <t>Vienības iela 8, Daugavpils, LV-5401</t>
    </r>
  </si>
  <si>
    <r>
      <t xml:space="preserve">Piegādes termiņš: </t>
    </r>
    <r>
      <rPr>
        <b/>
        <sz val="11"/>
        <color theme="1"/>
        <rFont val="Times New Roman"/>
        <family val="1"/>
        <charset val="186"/>
      </rPr>
      <t>līdz 11.12.2024.</t>
    </r>
  </si>
  <si>
    <t>KOPĀ EUR bez PVN</t>
  </si>
  <si>
    <r>
      <t xml:space="preserve">Ar šo mēs apstiprinām, ka mūsu piedāvājums ir spēkā 30 (trīsdesmit) dienas no datuma, kas ir noteikts kā aptaujas procedūras piedāvājumu iesniegšanas pēdējais termiņš.
Apstiprinām, ka Finanšu piedāvājums ir galīgs un netiks mainīts.
Paraksta pretendenta persona ar pārstāvības tiesībām vai pretendenta pilnvarotā persona
</t>
    </r>
    <r>
      <rPr>
        <sz val="11"/>
        <color rgb="FFFF0000"/>
        <rFont val="Times New Roman"/>
        <family val="1"/>
        <charset val="186"/>
      </rPr>
      <t xml:space="preserve">Vārds, uzvārds, amats:  </t>
    </r>
    <r>
      <rPr>
        <sz val="11"/>
        <color theme="1"/>
        <rFont val="Times New Roman"/>
        <family val="1"/>
        <charset val="186"/>
      </rPr>
      <t xml:space="preserve">
Paraksts:  
Datums:  </t>
    </r>
  </si>
  <si>
    <t>Tehnisko specifikāciju sastādīja:
Daugavpils valstspilsētas pašvaldības iestādes "Socialais dienests"
Saimniecības nodaļas vadītāja p.i.Olga Gudakovska
Daugavpils valstspilsētas pašvaldības iestādes "Socialais dienests"
Daugavpils sociālās aprūpes centra 
Saimniecības sektora vadītāja p.i. Aleksandrs Žavoronkovs</t>
  </si>
  <si>
    <t>Panna ar vāku (nerūsējošā tērauda)
Piemērotas visām plīts virsmām.</t>
  </si>
  <si>
    <t>280 mm (+/-10 mm);</t>
  </si>
  <si>
    <t>Caurduris ar rokturi/-iem (nerūsējošā tērauda)</t>
  </si>
  <si>
    <r>
      <t xml:space="preserve">
TEHNISKĀ SPECIFIKĀCIJA - TEHNISKAIS UN FINANŠU PIEDĀVĀJUMS ZEMSLIEKŠŅA IEPIRKUMĀ 
"Virtuves piederumu piegāde Daugavpils valstspilsetas pašvaldības "Sociālais dienests" vajadzībām"
ID Nr. DPPISD 2024/35
</t>
    </r>
    <r>
      <rPr>
        <i/>
        <sz val="11"/>
        <color rgb="FFFF0000"/>
        <rFont val="Times New Roman"/>
        <family val="1"/>
        <charset val="186"/>
      </rPr>
      <t>Pretendenta nosaukums</t>
    </r>
  </si>
  <si>
    <t xml:space="preserve">3.pielikums </t>
  </si>
  <si>
    <t>1.daļa - Trauku piegāde</t>
  </si>
  <si>
    <t>Pretendenta nosaukums</t>
  </si>
  <si>
    <t xml:space="preserve">kompl. </t>
  </si>
  <si>
    <t>2.daļa - Katlu piegāde</t>
  </si>
  <si>
    <t>3.daļa - Pannu piegāde</t>
  </si>
  <si>
    <t>4.daļa - Citu virtuves piederumu piegāde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</si>
</sst>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26]General"/>
  </numFmts>
  <fonts count="12" x14ac:knownFonts="1">
    <font>
      <sz val="11"/>
      <color theme="1"/>
      <name val="Calibri"/>
      <family val="2"/>
      <scheme val="minor"/>
    </font>
    <font>
      <sz val="11"/>
      <color rgb="FF000000"/>
      <name val="Calibri"/>
      <family val="2"/>
      <charset val="186"/>
    </font>
    <font>
      <b/>
      <sz val="11"/>
      <color theme="1"/>
      <name val="Times New Roman"/>
      <family val="1"/>
      <charset val="186"/>
    </font>
    <font>
      <i/>
      <sz val="11"/>
      <color rgb="FFFF0000"/>
      <name val="Times New Roman"/>
      <family val="1"/>
      <charset val="186"/>
    </font>
    <font>
      <b/>
      <sz val="11"/>
      <color rgb="FF000000"/>
      <name val="Times New Roman"/>
      <family val="1"/>
      <charset val="186"/>
    </font>
    <font>
      <b/>
      <sz val="11"/>
      <name val="Times New Roman"/>
      <family val="1"/>
      <charset val="186"/>
    </font>
    <font>
      <sz val="11"/>
      <color theme="1"/>
      <name val="Times New Roman"/>
      <family val="1"/>
      <charset val="186"/>
    </font>
    <font>
      <sz val="11"/>
      <color rgb="FF000000"/>
      <name val="Times New Roman"/>
      <family val="1"/>
      <charset val="186"/>
    </font>
    <font>
      <sz val="11"/>
      <name val="Times New Roman"/>
      <family val="1"/>
      <charset val="186"/>
    </font>
    <font>
      <sz val="11"/>
      <color rgb="FFFF0000"/>
      <name val="Times New Roman"/>
      <family val="1"/>
      <charset val="186"/>
    </font>
    <font>
      <i/>
      <sz val="11"/>
      <color theme="1"/>
      <name val="Times New Roman"/>
      <family val="1"/>
      <charset val="186"/>
    </font>
    <font>
      <b/>
      <i/>
      <sz val="11"/>
      <color rgb="FFFF000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rgb="FF366092"/>
      </patternFill>
    </fill>
    <fill>
      <patternFill patternType="solid">
        <fgColor theme="0" tint="-4.9989318521683403E-2"/>
        <bgColor indexed="64"/>
      </patternFill>
    </fill>
    <fill>
      <patternFill patternType="solid">
        <fgColor theme="0" tint="-4.9989318521683403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164" fontId="1" fillId="0" borderId="0"/>
  </cellStyleXfs>
  <cellXfs count="38">
    <xf numFmtId="0" fontId="0" fillId="0" borderId="0" xfId="0"/>
    <xf numFmtId="0" fontId="0" fillId="2" borderId="0" xfId="0" applyFont="1" applyFill="1"/>
    <xf numFmtId="0" fontId="7"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Alignment="1">
      <alignment horizontal="left"/>
    </xf>
    <xf numFmtId="0" fontId="3"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2" fillId="3"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Border="1" applyAlignment="1">
      <alignment horizontal="left" vertical="center" wrapText="1"/>
    </xf>
    <xf numFmtId="2" fontId="6"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2" fontId="6" fillId="3"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6" fillId="2" borderId="0" xfId="0" applyFont="1" applyFill="1" applyBorder="1" applyAlignment="1">
      <alignment horizontal="left"/>
    </xf>
    <xf numFmtId="0" fontId="6" fillId="2" borderId="0" xfId="0" applyFont="1" applyFill="1" applyAlignment="1">
      <alignment horizontal="left" wrapText="1"/>
    </xf>
    <xf numFmtId="0" fontId="6" fillId="2" borderId="0" xfId="0" applyFont="1" applyFill="1" applyAlignment="1">
      <alignment horizontal="left"/>
    </xf>
    <xf numFmtId="0" fontId="6" fillId="2" borderId="0" xfId="0" applyFont="1" applyFill="1" applyAlignment="1">
      <alignment horizontal="right"/>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10"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2" borderId="0" xfId="0" applyFont="1" applyFill="1" applyBorder="1" applyAlignment="1">
      <alignment horizontal="center" vertical="center"/>
    </xf>
  </cellXfs>
  <cellStyles count="2">
    <cellStyle name="Excel Built-in Normal" xfId="1"/>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80" zoomScaleNormal="80" workbookViewId="0">
      <selection activeCell="I26" sqref="I26"/>
    </sheetView>
  </sheetViews>
  <sheetFormatPr defaultRowHeight="15" x14ac:dyDescent="0.25"/>
  <cols>
    <col min="1" max="1" width="5.5703125" style="1" customWidth="1"/>
    <col min="2" max="2" width="36.42578125" style="1" customWidth="1"/>
    <col min="3" max="3" width="28" style="1" customWidth="1"/>
    <col min="4" max="4" width="10.42578125" style="1" customWidth="1"/>
    <col min="5" max="5" width="12.7109375" style="1" customWidth="1"/>
    <col min="6" max="6" width="34.42578125" style="1" customWidth="1"/>
    <col min="7" max="8" width="21.85546875" style="1" customWidth="1"/>
    <col min="9" max="16384" width="9.140625" style="1"/>
  </cols>
  <sheetData>
    <row r="1" spans="1:8" x14ac:dyDescent="0.25">
      <c r="A1" s="31" t="s">
        <v>90</v>
      </c>
      <c r="B1" s="31"/>
      <c r="C1" s="31"/>
      <c r="D1" s="31"/>
      <c r="E1" s="31"/>
      <c r="F1" s="31"/>
      <c r="G1" s="31"/>
      <c r="H1" s="31"/>
    </row>
    <row r="2" spans="1:8" x14ac:dyDescent="0.25">
      <c r="A2" s="32" t="s">
        <v>89</v>
      </c>
      <c r="B2" s="33"/>
      <c r="C2" s="33"/>
      <c r="D2" s="33"/>
      <c r="E2" s="33"/>
      <c r="F2" s="33"/>
      <c r="G2" s="33"/>
      <c r="H2" s="33"/>
    </row>
    <row r="3" spans="1:8" x14ac:dyDescent="0.25">
      <c r="A3" s="33"/>
      <c r="B3" s="33"/>
      <c r="C3" s="33"/>
      <c r="D3" s="33"/>
      <c r="E3" s="33"/>
      <c r="F3" s="33"/>
      <c r="G3" s="33"/>
      <c r="H3" s="33"/>
    </row>
    <row r="4" spans="1:8" ht="12.75" customHeight="1" x14ac:dyDescent="0.25">
      <c r="A4" s="33"/>
      <c r="B4" s="33"/>
      <c r="C4" s="33"/>
      <c r="D4" s="33"/>
      <c r="E4" s="33"/>
      <c r="F4" s="33"/>
      <c r="G4" s="33"/>
      <c r="H4" s="33"/>
    </row>
    <row r="5" spans="1:8" x14ac:dyDescent="0.25">
      <c r="A5" s="33"/>
      <c r="B5" s="33"/>
      <c r="C5" s="33"/>
      <c r="D5" s="33"/>
      <c r="E5" s="33"/>
      <c r="F5" s="33"/>
      <c r="G5" s="33"/>
      <c r="H5" s="33"/>
    </row>
    <row r="6" spans="1:8" x14ac:dyDescent="0.25">
      <c r="A6" s="34"/>
      <c r="B6" s="34"/>
      <c r="C6" s="34"/>
      <c r="D6" s="34"/>
      <c r="E6" s="34"/>
      <c r="F6" s="34"/>
      <c r="G6" s="34"/>
      <c r="H6" s="34"/>
    </row>
    <row r="7" spans="1:8" x14ac:dyDescent="0.25">
      <c r="A7" s="34" t="s">
        <v>91</v>
      </c>
      <c r="B7" s="34"/>
      <c r="C7" s="34"/>
      <c r="D7" s="34"/>
      <c r="E7" s="34"/>
      <c r="F7" s="34"/>
      <c r="G7" s="34"/>
      <c r="H7" s="34"/>
    </row>
    <row r="8" spans="1:8" x14ac:dyDescent="0.25">
      <c r="A8" s="21"/>
      <c r="B8" s="21"/>
      <c r="C8" s="21"/>
      <c r="D8" s="21"/>
      <c r="E8" s="21"/>
      <c r="F8" s="21"/>
      <c r="G8" s="21"/>
      <c r="H8" s="21"/>
    </row>
    <row r="9" spans="1:8" x14ac:dyDescent="0.25">
      <c r="A9" s="37" t="s">
        <v>92</v>
      </c>
      <c r="B9" s="34"/>
      <c r="C9" s="34"/>
      <c r="D9" s="34"/>
      <c r="E9" s="34"/>
      <c r="F9" s="34"/>
      <c r="G9" s="34"/>
      <c r="H9" s="34"/>
    </row>
    <row r="10" spans="1:8" ht="15.75" thickBot="1" x14ac:dyDescent="0.3">
      <c r="A10" s="21"/>
      <c r="B10" s="21"/>
      <c r="C10" s="21"/>
      <c r="D10" s="21"/>
      <c r="E10" s="21"/>
      <c r="F10" s="21"/>
      <c r="G10" s="21"/>
      <c r="H10" s="21"/>
    </row>
    <row r="11" spans="1:8" ht="45" customHeight="1" thickBot="1" x14ac:dyDescent="0.3">
      <c r="A11" s="24" t="s">
        <v>1</v>
      </c>
      <c r="B11" s="25" t="s">
        <v>0</v>
      </c>
      <c r="C11" s="26" t="s">
        <v>14</v>
      </c>
      <c r="D11" s="26" t="s">
        <v>21</v>
      </c>
      <c r="E11" s="27" t="s">
        <v>2</v>
      </c>
      <c r="F11" s="27" t="s">
        <v>72</v>
      </c>
      <c r="G11" s="27" t="s">
        <v>69</v>
      </c>
      <c r="H11" s="27" t="s">
        <v>70</v>
      </c>
    </row>
    <row r="12" spans="1:8" ht="45" x14ac:dyDescent="0.25">
      <c r="A12" s="2" t="s">
        <v>11</v>
      </c>
      <c r="B12" s="3" t="s">
        <v>4</v>
      </c>
      <c r="C12" s="4" t="s">
        <v>33</v>
      </c>
      <c r="D12" s="5" t="s">
        <v>20</v>
      </c>
      <c r="E12" s="5">
        <v>90</v>
      </c>
      <c r="F12" s="14" t="s">
        <v>79</v>
      </c>
      <c r="G12" s="20"/>
      <c r="H12" s="20">
        <f>E12*G12</f>
        <v>0</v>
      </c>
    </row>
    <row r="13" spans="1:8" ht="30" x14ac:dyDescent="0.25">
      <c r="A13" s="5" t="s">
        <v>67</v>
      </c>
      <c r="B13" s="4" t="s">
        <v>3</v>
      </c>
      <c r="C13" s="4" t="s">
        <v>18</v>
      </c>
      <c r="D13" s="5" t="s">
        <v>20</v>
      </c>
      <c r="E13" s="5">
        <v>200</v>
      </c>
      <c r="F13" s="5"/>
      <c r="G13" s="20"/>
      <c r="H13" s="20">
        <f t="shared" ref="H13:H15" si="0">E13*G13</f>
        <v>0</v>
      </c>
    </row>
    <row r="14" spans="1:8" ht="30" x14ac:dyDescent="0.25">
      <c r="A14" s="5" t="s">
        <v>68</v>
      </c>
      <c r="B14" s="3" t="s">
        <v>65</v>
      </c>
      <c r="C14" s="4" t="s">
        <v>66</v>
      </c>
      <c r="D14" s="5" t="s">
        <v>20</v>
      </c>
      <c r="E14" s="5">
        <v>170</v>
      </c>
      <c r="F14" s="5"/>
      <c r="G14" s="20"/>
      <c r="H14" s="20">
        <f t="shared" si="0"/>
        <v>0</v>
      </c>
    </row>
    <row r="15" spans="1:8" ht="30" x14ac:dyDescent="0.25">
      <c r="A15" s="2" t="s">
        <v>12</v>
      </c>
      <c r="B15" s="3" t="s">
        <v>16</v>
      </c>
      <c r="C15" s="4" t="s">
        <v>34</v>
      </c>
      <c r="D15" s="5" t="s">
        <v>20</v>
      </c>
      <c r="E15" s="5">
        <v>130</v>
      </c>
      <c r="F15" s="5"/>
      <c r="G15" s="20"/>
      <c r="H15" s="20">
        <f t="shared" si="0"/>
        <v>0</v>
      </c>
    </row>
    <row r="16" spans="1:8" x14ac:dyDescent="0.25">
      <c r="A16" s="11"/>
      <c r="B16" s="12"/>
      <c r="C16" s="12"/>
      <c r="D16" s="11"/>
      <c r="E16" s="11"/>
      <c r="F16" s="11"/>
      <c r="G16" s="17" t="s">
        <v>83</v>
      </c>
      <c r="H16" s="22">
        <f>SUM(H12:H15)</f>
        <v>0</v>
      </c>
    </row>
    <row r="17" spans="1:8" x14ac:dyDescent="0.25">
      <c r="A17" s="11"/>
      <c r="B17" s="12"/>
      <c r="C17" s="12"/>
      <c r="D17" s="11"/>
      <c r="E17" s="11"/>
      <c r="F17" s="11"/>
      <c r="G17" s="11"/>
      <c r="H17" s="11"/>
    </row>
    <row r="18" spans="1:8" x14ac:dyDescent="0.25">
      <c r="A18" s="35" t="s">
        <v>80</v>
      </c>
      <c r="B18" s="36"/>
      <c r="C18" s="36"/>
      <c r="D18" s="36"/>
      <c r="E18" s="36"/>
      <c r="F18" s="36"/>
      <c r="G18" s="36"/>
      <c r="H18" s="36"/>
    </row>
    <row r="19" spans="1:8" x14ac:dyDescent="0.25">
      <c r="A19" s="18"/>
      <c r="B19" s="19"/>
      <c r="C19" s="19"/>
      <c r="D19" s="19"/>
      <c r="E19" s="19"/>
      <c r="F19" s="19"/>
      <c r="G19" s="19"/>
      <c r="H19" s="19"/>
    </row>
    <row r="20" spans="1:8" x14ac:dyDescent="0.25">
      <c r="A20" s="30" t="s">
        <v>81</v>
      </c>
      <c r="B20" s="30"/>
      <c r="C20" s="30"/>
      <c r="D20" s="30"/>
      <c r="E20" s="30"/>
      <c r="F20" s="13"/>
      <c r="G20" s="13"/>
      <c r="H20" s="13"/>
    </row>
    <row r="21" spans="1:8" x14ac:dyDescent="0.25">
      <c r="A21" s="28" t="s">
        <v>82</v>
      </c>
      <c r="B21" s="28"/>
      <c r="C21" s="28"/>
      <c r="D21" s="28"/>
      <c r="E21" s="28"/>
      <c r="F21" s="28"/>
      <c r="G21" s="28"/>
      <c r="H21" s="28"/>
    </row>
    <row r="22" spans="1:8" x14ac:dyDescent="0.25">
      <c r="A22" s="15"/>
      <c r="B22" s="15"/>
      <c r="C22" s="16"/>
      <c r="D22" s="16"/>
      <c r="E22" s="16"/>
      <c r="F22" s="16"/>
      <c r="G22" s="16"/>
      <c r="H22" s="16"/>
    </row>
    <row r="23" spans="1:8" x14ac:dyDescent="0.25">
      <c r="A23" s="29" t="s">
        <v>84</v>
      </c>
      <c r="B23" s="30"/>
      <c r="C23" s="30"/>
      <c r="D23" s="30"/>
      <c r="E23" s="30"/>
      <c r="F23" s="30"/>
      <c r="G23" s="30"/>
      <c r="H23" s="30"/>
    </row>
    <row r="24" spans="1:8" x14ac:dyDescent="0.25">
      <c r="A24" s="30"/>
      <c r="B24" s="30"/>
      <c r="C24" s="30"/>
      <c r="D24" s="30"/>
      <c r="E24" s="30"/>
      <c r="F24" s="30"/>
      <c r="G24" s="30"/>
      <c r="H24" s="30"/>
    </row>
    <row r="25" spans="1:8" x14ac:dyDescent="0.25">
      <c r="A25" s="30"/>
      <c r="B25" s="30"/>
      <c r="C25" s="30"/>
      <c r="D25" s="30"/>
      <c r="E25" s="30"/>
      <c r="F25" s="30"/>
      <c r="G25" s="30"/>
      <c r="H25" s="30"/>
    </row>
    <row r="26" spans="1:8" x14ac:dyDescent="0.25">
      <c r="A26" s="30"/>
      <c r="B26" s="30"/>
      <c r="C26" s="30"/>
      <c r="D26" s="30"/>
      <c r="E26" s="30"/>
      <c r="F26" s="30"/>
      <c r="G26" s="30"/>
      <c r="H26" s="30"/>
    </row>
    <row r="27" spans="1:8" ht="15" customHeight="1" x14ac:dyDescent="0.25">
      <c r="A27" s="29" t="s">
        <v>85</v>
      </c>
      <c r="B27" s="30"/>
      <c r="C27" s="30"/>
      <c r="D27" s="30"/>
      <c r="E27" s="30"/>
      <c r="F27" s="13"/>
      <c r="G27" s="13"/>
      <c r="H27" s="13"/>
    </row>
    <row r="28" spans="1:8" ht="135.75" customHeight="1" x14ac:dyDescent="0.25">
      <c r="A28" s="30"/>
      <c r="B28" s="30"/>
      <c r="C28" s="30"/>
      <c r="D28" s="30"/>
      <c r="E28" s="30"/>
      <c r="F28" s="13"/>
      <c r="G28" s="13"/>
      <c r="H28" s="13"/>
    </row>
  </sheetData>
  <mergeCells count="9">
    <mergeCell ref="A21:H21"/>
    <mergeCell ref="A23:H26"/>
    <mergeCell ref="A1:H1"/>
    <mergeCell ref="A20:E20"/>
    <mergeCell ref="A27:E28"/>
    <mergeCell ref="A2:H6"/>
    <mergeCell ref="A18:H18"/>
    <mergeCell ref="A7:H7"/>
    <mergeCell ref="A9:H9"/>
  </mergeCells>
  <pageMargins left="0.39370078740157483" right="0.39370078740157483" top="0.39370078740157483" bottom="0.3937007874015748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80" zoomScaleNormal="80" workbookViewId="0">
      <selection activeCell="A28" sqref="A28:H28"/>
    </sheetView>
  </sheetViews>
  <sheetFormatPr defaultRowHeight="15" x14ac:dyDescent="0.25"/>
  <cols>
    <col min="1" max="1" width="5.5703125" style="1" customWidth="1"/>
    <col min="2" max="2" width="41.42578125" style="1" customWidth="1"/>
    <col min="3" max="3" width="28" style="1" customWidth="1"/>
    <col min="4" max="4" width="10.42578125" style="1" customWidth="1"/>
    <col min="5" max="5" width="12.7109375" style="1" customWidth="1"/>
    <col min="6" max="6" width="34.42578125" style="1" customWidth="1"/>
    <col min="7" max="8" width="21.85546875" style="1" customWidth="1"/>
    <col min="9" max="16384" width="9.140625" style="1"/>
  </cols>
  <sheetData>
    <row r="1" spans="1:8" x14ac:dyDescent="0.25">
      <c r="A1" s="31" t="s">
        <v>90</v>
      </c>
      <c r="B1" s="31"/>
      <c r="C1" s="31"/>
      <c r="D1" s="31"/>
      <c r="E1" s="31"/>
      <c r="F1" s="31"/>
      <c r="G1" s="31"/>
      <c r="H1" s="31"/>
    </row>
    <row r="2" spans="1:8" x14ac:dyDescent="0.25">
      <c r="A2" s="32" t="s">
        <v>89</v>
      </c>
      <c r="B2" s="33"/>
      <c r="C2" s="33"/>
      <c r="D2" s="33"/>
      <c r="E2" s="33"/>
      <c r="F2" s="33"/>
      <c r="G2" s="33"/>
      <c r="H2" s="33"/>
    </row>
    <row r="3" spans="1:8" x14ac:dyDescent="0.25">
      <c r="A3" s="33"/>
      <c r="B3" s="33"/>
      <c r="C3" s="33"/>
      <c r="D3" s="33"/>
      <c r="E3" s="33"/>
      <c r="F3" s="33"/>
      <c r="G3" s="33"/>
      <c r="H3" s="33"/>
    </row>
    <row r="4" spans="1:8" ht="12.75" customHeight="1" x14ac:dyDescent="0.25">
      <c r="A4" s="33"/>
      <c r="B4" s="33"/>
      <c r="C4" s="33"/>
      <c r="D4" s="33"/>
      <c r="E4" s="33"/>
      <c r="F4" s="33"/>
      <c r="G4" s="33"/>
      <c r="H4" s="33"/>
    </row>
    <row r="5" spans="1:8" x14ac:dyDescent="0.25">
      <c r="A5" s="33"/>
      <c r="B5" s="33"/>
      <c r="C5" s="33"/>
      <c r="D5" s="33"/>
      <c r="E5" s="33"/>
      <c r="F5" s="33"/>
      <c r="G5" s="33"/>
      <c r="H5" s="33"/>
    </row>
    <row r="6" spans="1:8" x14ac:dyDescent="0.25">
      <c r="A6" s="34"/>
      <c r="B6" s="34"/>
      <c r="C6" s="34"/>
      <c r="D6" s="34"/>
      <c r="E6" s="34"/>
      <c r="F6" s="34"/>
      <c r="G6" s="34"/>
      <c r="H6" s="34"/>
    </row>
    <row r="7" spans="1:8" x14ac:dyDescent="0.25">
      <c r="A7" s="34" t="s">
        <v>94</v>
      </c>
      <c r="B7" s="34"/>
      <c r="C7" s="34"/>
      <c r="D7" s="34"/>
      <c r="E7" s="34"/>
      <c r="F7" s="34"/>
      <c r="G7" s="34"/>
      <c r="H7" s="34"/>
    </row>
    <row r="8" spans="1:8" x14ac:dyDescent="0.25">
      <c r="A8" s="21"/>
      <c r="B8" s="21"/>
      <c r="C8" s="21"/>
      <c r="D8" s="21"/>
      <c r="E8" s="21"/>
      <c r="F8" s="21"/>
      <c r="G8" s="21"/>
      <c r="H8" s="21"/>
    </row>
    <row r="9" spans="1:8" x14ac:dyDescent="0.25">
      <c r="A9" s="37" t="s">
        <v>92</v>
      </c>
      <c r="B9" s="34"/>
      <c r="C9" s="34"/>
      <c r="D9" s="34"/>
      <c r="E9" s="34"/>
      <c r="F9" s="34"/>
      <c r="G9" s="34"/>
      <c r="H9" s="34"/>
    </row>
    <row r="10" spans="1:8" ht="15.75" thickBot="1" x14ac:dyDescent="0.3">
      <c r="A10" s="21"/>
      <c r="B10" s="21"/>
      <c r="C10" s="21"/>
      <c r="D10" s="21"/>
      <c r="E10" s="21"/>
      <c r="F10" s="21"/>
      <c r="G10" s="21"/>
      <c r="H10" s="21"/>
    </row>
    <row r="11" spans="1:8" ht="45" customHeight="1" thickBot="1" x14ac:dyDescent="0.3">
      <c r="A11" s="24" t="s">
        <v>1</v>
      </c>
      <c r="B11" s="25" t="s">
        <v>0</v>
      </c>
      <c r="C11" s="26" t="s">
        <v>14</v>
      </c>
      <c r="D11" s="26" t="s">
        <v>21</v>
      </c>
      <c r="E11" s="27" t="s">
        <v>2</v>
      </c>
      <c r="F11" s="27" t="s">
        <v>72</v>
      </c>
      <c r="G11" s="27" t="s">
        <v>69</v>
      </c>
      <c r="H11" s="27" t="s">
        <v>70</v>
      </c>
    </row>
    <row r="12" spans="1:8" ht="57.75" customHeight="1" x14ac:dyDescent="0.25">
      <c r="A12" s="10" t="s">
        <v>11</v>
      </c>
      <c r="B12" s="9" t="s">
        <v>36</v>
      </c>
      <c r="C12" s="9" t="s">
        <v>39</v>
      </c>
      <c r="D12" s="10" t="s">
        <v>20</v>
      </c>
      <c r="E12" s="10">
        <v>2</v>
      </c>
      <c r="F12" s="14" t="s">
        <v>79</v>
      </c>
      <c r="G12" s="10"/>
      <c r="H12" s="23">
        <f>E12*G12</f>
        <v>0</v>
      </c>
    </row>
    <row r="13" spans="1:8" x14ac:dyDescent="0.25">
      <c r="A13" s="10" t="s">
        <v>67</v>
      </c>
      <c r="B13" s="9" t="s">
        <v>36</v>
      </c>
      <c r="C13" s="9" t="s">
        <v>40</v>
      </c>
      <c r="D13" s="10" t="s">
        <v>20</v>
      </c>
      <c r="E13" s="10">
        <v>10</v>
      </c>
      <c r="F13" s="10"/>
      <c r="G13" s="10"/>
      <c r="H13" s="23">
        <f t="shared" ref="H13:H22" si="0">E13*G13</f>
        <v>0</v>
      </c>
    </row>
    <row r="14" spans="1:8" x14ac:dyDescent="0.25">
      <c r="A14" s="10" t="s">
        <v>68</v>
      </c>
      <c r="B14" s="9" t="s">
        <v>36</v>
      </c>
      <c r="C14" s="9" t="s">
        <v>41</v>
      </c>
      <c r="D14" s="10" t="s">
        <v>20</v>
      </c>
      <c r="E14" s="10">
        <v>8</v>
      </c>
      <c r="F14" s="10"/>
      <c r="G14" s="10"/>
      <c r="H14" s="23">
        <f t="shared" si="0"/>
        <v>0</v>
      </c>
    </row>
    <row r="15" spans="1:8" x14ac:dyDescent="0.25">
      <c r="A15" s="10" t="s">
        <v>12</v>
      </c>
      <c r="B15" s="9" t="s">
        <v>36</v>
      </c>
      <c r="C15" s="9" t="s">
        <v>42</v>
      </c>
      <c r="D15" s="10" t="s">
        <v>20</v>
      </c>
      <c r="E15" s="10">
        <v>6</v>
      </c>
      <c r="F15" s="10"/>
      <c r="G15" s="10"/>
      <c r="H15" s="23">
        <f t="shared" si="0"/>
        <v>0</v>
      </c>
    </row>
    <row r="16" spans="1:8" x14ac:dyDescent="0.25">
      <c r="A16" s="10" t="s">
        <v>22</v>
      </c>
      <c r="B16" s="9" t="s">
        <v>36</v>
      </c>
      <c r="C16" s="9" t="s">
        <v>43</v>
      </c>
      <c r="D16" s="10" t="s">
        <v>20</v>
      </c>
      <c r="E16" s="10">
        <v>5</v>
      </c>
      <c r="F16" s="10"/>
      <c r="G16" s="10"/>
      <c r="H16" s="23">
        <f t="shared" si="0"/>
        <v>0</v>
      </c>
    </row>
    <row r="17" spans="1:8" x14ac:dyDescent="0.25">
      <c r="A17" s="10" t="s">
        <v>23</v>
      </c>
      <c r="B17" s="9" t="s">
        <v>36</v>
      </c>
      <c r="C17" s="9" t="s">
        <v>44</v>
      </c>
      <c r="D17" s="10" t="s">
        <v>20</v>
      </c>
      <c r="E17" s="10">
        <v>5</v>
      </c>
      <c r="F17" s="10"/>
      <c r="G17" s="10"/>
      <c r="H17" s="23">
        <f t="shared" si="0"/>
        <v>0</v>
      </c>
    </row>
    <row r="18" spans="1:8" x14ac:dyDescent="0.25">
      <c r="A18" s="10" t="s">
        <v>24</v>
      </c>
      <c r="B18" s="9" t="s">
        <v>36</v>
      </c>
      <c r="C18" s="9" t="s">
        <v>45</v>
      </c>
      <c r="D18" s="10" t="s">
        <v>20</v>
      </c>
      <c r="E18" s="10">
        <v>5</v>
      </c>
      <c r="F18" s="10"/>
      <c r="G18" s="10"/>
      <c r="H18" s="23">
        <f t="shared" si="0"/>
        <v>0</v>
      </c>
    </row>
    <row r="19" spans="1:8" x14ac:dyDescent="0.25">
      <c r="A19" s="10" t="s">
        <v>26</v>
      </c>
      <c r="B19" s="9" t="s">
        <v>36</v>
      </c>
      <c r="C19" s="9" t="s">
        <v>46</v>
      </c>
      <c r="D19" s="10" t="s">
        <v>20</v>
      </c>
      <c r="E19" s="10">
        <v>5</v>
      </c>
      <c r="F19" s="10"/>
      <c r="G19" s="10"/>
      <c r="H19" s="23">
        <f t="shared" si="0"/>
        <v>0</v>
      </c>
    </row>
    <row r="20" spans="1:8" x14ac:dyDescent="0.25">
      <c r="A20" s="10" t="s">
        <v>27</v>
      </c>
      <c r="B20" s="9" t="s">
        <v>38</v>
      </c>
      <c r="C20" s="9" t="s">
        <v>43</v>
      </c>
      <c r="D20" s="10" t="s">
        <v>20</v>
      </c>
      <c r="E20" s="10">
        <v>3</v>
      </c>
      <c r="F20" s="10"/>
      <c r="G20" s="10"/>
      <c r="H20" s="23">
        <f t="shared" si="0"/>
        <v>0</v>
      </c>
    </row>
    <row r="21" spans="1:8" x14ac:dyDescent="0.25">
      <c r="A21" s="10" t="s">
        <v>28</v>
      </c>
      <c r="B21" s="9" t="s">
        <v>37</v>
      </c>
      <c r="C21" s="9" t="s">
        <v>47</v>
      </c>
      <c r="D21" s="10" t="s">
        <v>20</v>
      </c>
      <c r="E21" s="10">
        <v>5</v>
      </c>
      <c r="F21" s="10"/>
      <c r="G21" s="10"/>
      <c r="H21" s="23">
        <f t="shared" si="0"/>
        <v>0</v>
      </c>
    </row>
    <row r="22" spans="1:8" ht="51" customHeight="1" x14ac:dyDescent="0.25">
      <c r="A22" s="5" t="s">
        <v>30</v>
      </c>
      <c r="B22" s="4" t="s">
        <v>8</v>
      </c>
      <c r="C22" s="4" t="s">
        <v>13</v>
      </c>
      <c r="D22" s="10" t="s">
        <v>93</v>
      </c>
      <c r="E22" s="5">
        <v>2</v>
      </c>
      <c r="F22" s="5"/>
      <c r="G22" s="5"/>
      <c r="H22" s="23">
        <f t="shared" si="0"/>
        <v>0</v>
      </c>
    </row>
    <row r="23" spans="1:8" x14ac:dyDescent="0.25">
      <c r="A23" s="11"/>
      <c r="B23" s="12"/>
      <c r="C23" s="12"/>
      <c r="D23" s="11"/>
      <c r="E23" s="11"/>
      <c r="F23" s="11"/>
      <c r="G23" s="17" t="s">
        <v>83</v>
      </c>
      <c r="H23" s="22">
        <f>SUM(H12:H22)</f>
        <v>0</v>
      </c>
    </row>
    <row r="24" spans="1:8" x14ac:dyDescent="0.25">
      <c r="A24" s="11"/>
      <c r="B24" s="12"/>
      <c r="C24" s="12"/>
      <c r="D24" s="11"/>
      <c r="E24" s="11"/>
      <c r="F24" s="11"/>
      <c r="G24" s="11"/>
      <c r="H24" s="11"/>
    </row>
    <row r="25" spans="1:8" x14ac:dyDescent="0.25">
      <c r="A25" s="35" t="s">
        <v>80</v>
      </c>
      <c r="B25" s="36"/>
      <c r="C25" s="36"/>
      <c r="D25" s="36"/>
      <c r="E25" s="36"/>
      <c r="F25" s="36"/>
      <c r="G25" s="36"/>
      <c r="H25" s="36"/>
    </row>
    <row r="26" spans="1:8" x14ac:dyDescent="0.25">
      <c r="A26" s="18"/>
      <c r="B26" s="19"/>
      <c r="C26" s="19"/>
      <c r="D26" s="19"/>
      <c r="E26" s="19"/>
      <c r="F26" s="19"/>
      <c r="G26" s="19"/>
      <c r="H26" s="19"/>
    </row>
    <row r="27" spans="1:8" x14ac:dyDescent="0.25">
      <c r="A27" s="30" t="s">
        <v>81</v>
      </c>
      <c r="B27" s="30"/>
      <c r="C27" s="30"/>
      <c r="D27" s="30"/>
      <c r="E27" s="30"/>
      <c r="F27" s="13"/>
      <c r="G27" s="13"/>
      <c r="H27" s="13"/>
    </row>
    <row r="28" spans="1:8" x14ac:dyDescent="0.25">
      <c r="A28" s="28" t="s">
        <v>82</v>
      </c>
      <c r="B28" s="28"/>
      <c r="C28" s="28"/>
      <c r="D28" s="28"/>
      <c r="E28" s="28"/>
      <c r="F28" s="28"/>
      <c r="G28" s="28"/>
      <c r="H28" s="28"/>
    </row>
    <row r="29" spans="1:8" x14ac:dyDescent="0.25">
      <c r="A29" s="15"/>
      <c r="B29" s="15"/>
      <c r="C29" s="16"/>
      <c r="D29" s="16"/>
      <c r="E29" s="16"/>
      <c r="F29" s="16"/>
      <c r="G29" s="16"/>
      <c r="H29" s="16"/>
    </row>
    <row r="30" spans="1:8" x14ac:dyDescent="0.25">
      <c r="A30" s="29" t="s">
        <v>84</v>
      </c>
      <c r="B30" s="30"/>
      <c r="C30" s="30"/>
      <c r="D30" s="30"/>
      <c r="E30" s="30"/>
      <c r="F30" s="30"/>
      <c r="G30" s="30"/>
      <c r="H30" s="30"/>
    </row>
    <row r="31" spans="1:8" x14ac:dyDescent="0.25">
      <c r="A31" s="30"/>
      <c r="B31" s="30"/>
      <c r="C31" s="30"/>
      <c r="D31" s="30"/>
      <c r="E31" s="30"/>
      <c r="F31" s="30"/>
      <c r="G31" s="30"/>
      <c r="H31" s="30"/>
    </row>
    <row r="32" spans="1:8" x14ac:dyDescent="0.25">
      <c r="A32" s="30"/>
      <c r="B32" s="30"/>
      <c r="C32" s="30"/>
      <c r="D32" s="30"/>
      <c r="E32" s="30"/>
      <c r="F32" s="30"/>
      <c r="G32" s="30"/>
      <c r="H32" s="30"/>
    </row>
    <row r="33" spans="1:8" x14ac:dyDescent="0.25">
      <c r="A33" s="30"/>
      <c r="B33" s="30"/>
      <c r="C33" s="30"/>
      <c r="D33" s="30"/>
      <c r="E33" s="30"/>
      <c r="F33" s="30"/>
      <c r="G33" s="30"/>
      <c r="H33" s="30"/>
    </row>
    <row r="34" spans="1:8" ht="15" customHeight="1" x14ac:dyDescent="0.25">
      <c r="A34" s="29" t="s">
        <v>85</v>
      </c>
      <c r="B34" s="30"/>
      <c r="C34" s="30"/>
      <c r="D34" s="30"/>
      <c r="E34" s="30"/>
      <c r="F34" s="13"/>
      <c r="G34" s="13"/>
      <c r="H34" s="13"/>
    </row>
    <row r="35" spans="1:8" ht="135.75" customHeight="1" x14ac:dyDescent="0.25">
      <c r="A35" s="30"/>
      <c r="B35" s="30"/>
      <c r="C35" s="30"/>
      <c r="D35" s="30"/>
      <c r="E35" s="30"/>
      <c r="F35" s="13"/>
      <c r="G35" s="13"/>
      <c r="H35" s="13"/>
    </row>
  </sheetData>
  <mergeCells count="9">
    <mergeCell ref="A7:H7"/>
    <mergeCell ref="A9:H9"/>
    <mergeCell ref="A1:H1"/>
    <mergeCell ref="A2:H6"/>
    <mergeCell ref="A25:H25"/>
    <mergeCell ref="A27:E27"/>
    <mergeCell ref="A28:H28"/>
    <mergeCell ref="A30:H33"/>
    <mergeCell ref="A34:E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4" zoomScale="80" zoomScaleNormal="80" workbookViewId="0">
      <selection activeCell="A18" sqref="A18:H18"/>
    </sheetView>
  </sheetViews>
  <sheetFormatPr defaultRowHeight="15" x14ac:dyDescent="0.25"/>
  <cols>
    <col min="1" max="1" width="5.5703125" style="1" customWidth="1"/>
    <col min="2" max="2" width="36.42578125" style="1" customWidth="1"/>
    <col min="3" max="3" width="28" style="1" customWidth="1"/>
    <col min="4" max="4" width="10.42578125" style="1" customWidth="1"/>
    <col min="5" max="5" width="12.7109375" style="1" customWidth="1"/>
    <col min="6" max="6" width="34.42578125" style="1" customWidth="1"/>
    <col min="7" max="8" width="21.85546875" style="1" customWidth="1"/>
    <col min="9" max="16384" width="9.140625" style="1"/>
  </cols>
  <sheetData>
    <row r="1" spans="1:8" x14ac:dyDescent="0.25">
      <c r="A1" s="31" t="s">
        <v>90</v>
      </c>
      <c r="B1" s="31"/>
      <c r="C1" s="31"/>
      <c r="D1" s="31"/>
      <c r="E1" s="31"/>
      <c r="F1" s="31"/>
      <c r="G1" s="31"/>
      <c r="H1" s="31"/>
    </row>
    <row r="2" spans="1:8" x14ac:dyDescent="0.25">
      <c r="A2" s="32" t="s">
        <v>89</v>
      </c>
      <c r="B2" s="33"/>
      <c r="C2" s="33"/>
      <c r="D2" s="33"/>
      <c r="E2" s="33"/>
      <c r="F2" s="33"/>
      <c r="G2" s="33"/>
      <c r="H2" s="33"/>
    </row>
    <row r="3" spans="1:8" x14ac:dyDescent="0.25">
      <c r="A3" s="33"/>
      <c r="B3" s="33"/>
      <c r="C3" s="33"/>
      <c r="D3" s="33"/>
      <c r="E3" s="33"/>
      <c r="F3" s="33"/>
      <c r="G3" s="33"/>
      <c r="H3" s="33"/>
    </row>
    <row r="4" spans="1:8" ht="12.75" customHeight="1" x14ac:dyDescent="0.25">
      <c r="A4" s="33"/>
      <c r="B4" s="33"/>
      <c r="C4" s="33"/>
      <c r="D4" s="33"/>
      <c r="E4" s="33"/>
      <c r="F4" s="33"/>
      <c r="G4" s="33"/>
      <c r="H4" s="33"/>
    </row>
    <row r="5" spans="1:8" x14ac:dyDescent="0.25">
      <c r="A5" s="33"/>
      <c r="B5" s="33"/>
      <c r="C5" s="33"/>
      <c r="D5" s="33"/>
      <c r="E5" s="33"/>
      <c r="F5" s="33"/>
      <c r="G5" s="33"/>
      <c r="H5" s="33"/>
    </row>
    <row r="6" spans="1:8" x14ac:dyDescent="0.25">
      <c r="A6" s="34"/>
      <c r="B6" s="34"/>
      <c r="C6" s="34"/>
      <c r="D6" s="34"/>
      <c r="E6" s="34"/>
      <c r="F6" s="34"/>
      <c r="G6" s="34"/>
      <c r="H6" s="34"/>
    </row>
    <row r="7" spans="1:8" x14ac:dyDescent="0.25">
      <c r="A7" s="34" t="s">
        <v>95</v>
      </c>
      <c r="B7" s="34"/>
      <c r="C7" s="34"/>
      <c r="D7" s="34"/>
      <c r="E7" s="34"/>
      <c r="F7" s="34"/>
      <c r="G7" s="34"/>
      <c r="H7" s="34"/>
    </row>
    <row r="8" spans="1:8" x14ac:dyDescent="0.25">
      <c r="A8" s="21"/>
      <c r="B8" s="21"/>
      <c r="C8" s="21"/>
      <c r="D8" s="21"/>
      <c r="E8" s="21"/>
      <c r="F8" s="21"/>
      <c r="G8" s="21"/>
      <c r="H8" s="21"/>
    </row>
    <row r="9" spans="1:8" x14ac:dyDescent="0.25">
      <c r="A9" s="37" t="s">
        <v>92</v>
      </c>
      <c r="B9" s="34"/>
      <c r="C9" s="34"/>
      <c r="D9" s="34"/>
      <c r="E9" s="34"/>
      <c r="F9" s="34"/>
      <c r="G9" s="34"/>
      <c r="H9" s="34"/>
    </row>
    <row r="10" spans="1:8" ht="15.75" thickBot="1" x14ac:dyDescent="0.3">
      <c r="A10" s="21"/>
      <c r="B10" s="21"/>
      <c r="C10" s="21"/>
      <c r="D10" s="21"/>
      <c r="E10" s="21"/>
      <c r="F10" s="21"/>
      <c r="G10" s="21"/>
      <c r="H10" s="21"/>
    </row>
    <row r="11" spans="1:8" ht="45" customHeight="1" thickBot="1" x14ac:dyDescent="0.3">
      <c r="A11" s="24" t="s">
        <v>1</v>
      </c>
      <c r="B11" s="25" t="s">
        <v>0</v>
      </c>
      <c r="C11" s="26" t="s">
        <v>14</v>
      </c>
      <c r="D11" s="26" t="s">
        <v>21</v>
      </c>
      <c r="E11" s="27" t="s">
        <v>2</v>
      </c>
      <c r="F11" s="27" t="s">
        <v>72</v>
      </c>
      <c r="G11" s="27" t="s">
        <v>69</v>
      </c>
      <c r="H11" s="27" t="s">
        <v>70</v>
      </c>
    </row>
    <row r="12" spans="1:8" ht="75" x14ac:dyDescent="0.25">
      <c r="A12" s="5" t="s">
        <v>11</v>
      </c>
      <c r="B12" s="4" t="s">
        <v>15</v>
      </c>
      <c r="C12" s="4" t="s">
        <v>7</v>
      </c>
      <c r="D12" s="10" t="s">
        <v>20</v>
      </c>
      <c r="E12" s="5">
        <v>9</v>
      </c>
      <c r="F12" s="14" t="s">
        <v>79</v>
      </c>
      <c r="G12" s="5"/>
      <c r="H12" s="20">
        <f>E12*G12</f>
        <v>0</v>
      </c>
    </row>
    <row r="13" spans="1:8" ht="30" x14ac:dyDescent="0.25">
      <c r="A13" s="5" t="s">
        <v>67</v>
      </c>
      <c r="B13" s="4" t="s">
        <v>86</v>
      </c>
      <c r="C13" s="4" t="s">
        <v>87</v>
      </c>
      <c r="D13" s="10" t="s">
        <v>20</v>
      </c>
      <c r="E13" s="5">
        <v>4</v>
      </c>
      <c r="F13" s="5"/>
      <c r="G13" s="5"/>
      <c r="H13" s="20">
        <f t="shared" ref="H13:H15" si="0">E13*G13</f>
        <v>0</v>
      </c>
    </row>
    <row r="14" spans="1:8" ht="155.25" customHeight="1" x14ac:dyDescent="0.25">
      <c r="A14" s="5" t="s">
        <v>68</v>
      </c>
      <c r="B14" s="4" t="s">
        <v>76</v>
      </c>
      <c r="C14" s="4" t="s">
        <v>75</v>
      </c>
      <c r="D14" s="10" t="s">
        <v>20</v>
      </c>
      <c r="E14" s="5">
        <v>1</v>
      </c>
      <c r="F14" s="5"/>
      <c r="G14" s="5"/>
      <c r="H14" s="20">
        <f t="shared" si="0"/>
        <v>0</v>
      </c>
    </row>
    <row r="15" spans="1:8" ht="100.5" customHeight="1" x14ac:dyDescent="0.25">
      <c r="A15" s="5" t="s">
        <v>12</v>
      </c>
      <c r="B15" s="4" t="s">
        <v>77</v>
      </c>
      <c r="C15" s="4" t="s">
        <v>78</v>
      </c>
      <c r="D15" s="10" t="s">
        <v>20</v>
      </c>
      <c r="E15" s="5">
        <v>1</v>
      </c>
      <c r="F15" s="5"/>
      <c r="G15" s="5"/>
      <c r="H15" s="20">
        <f t="shared" si="0"/>
        <v>0</v>
      </c>
    </row>
    <row r="16" spans="1:8" x14ac:dyDescent="0.25">
      <c r="A16" s="11"/>
      <c r="B16" s="12"/>
      <c r="C16" s="12"/>
      <c r="D16" s="11"/>
      <c r="E16" s="11"/>
      <c r="F16" s="11"/>
      <c r="G16" s="17" t="s">
        <v>83</v>
      </c>
      <c r="H16" s="22">
        <f>SUM(H12:H15)</f>
        <v>0</v>
      </c>
    </row>
    <row r="17" spans="1:8" x14ac:dyDescent="0.25">
      <c r="A17" s="11"/>
      <c r="B17" s="12"/>
      <c r="C17" s="12"/>
      <c r="D17" s="11"/>
      <c r="E17" s="11"/>
      <c r="F17" s="11"/>
      <c r="G17" s="11"/>
      <c r="H17" s="11"/>
    </row>
    <row r="18" spans="1:8" x14ac:dyDescent="0.25">
      <c r="A18" s="35" t="s">
        <v>80</v>
      </c>
      <c r="B18" s="36"/>
      <c r="C18" s="36"/>
      <c r="D18" s="36"/>
      <c r="E18" s="36"/>
      <c r="F18" s="36"/>
      <c r="G18" s="36"/>
      <c r="H18" s="36"/>
    </row>
    <row r="19" spans="1:8" x14ac:dyDescent="0.25">
      <c r="A19" s="18"/>
      <c r="B19" s="19"/>
      <c r="C19" s="19"/>
      <c r="D19" s="19"/>
      <c r="E19" s="19"/>
      <c r="F19" s="19"/>
      <c r="G19" s="19"/>
      <c r="H19" s="19"/>
    </row>
    <row r="20" spans="1:8" x14ac:dyDescent="0.25">
      <c r="A20" s="30" t="s">
        <v>81</v>
      </c>
      <c r="B20" s="30"/>
      <c r="C20" s="30"/>
      <c r="D20" s="30"/>
      <c r="E20" s="30"/>
      <c r="F20" s="13"/>
      <c r="G20" s="13"/>
      <c r="H20" s="13"/>
    </row>
    <row r="21" spans="1:8" x14ac:dyDescent="0.25">
      <c r="A21" s="28" t="s">
        <v>82</v>
      </c>
      <c r="B21" s="28"/>
      <c r="C21" s="28"/>
      <c r="D21" s="28"/>
      <c r="E21" s="28"/>
      <c r="F21" s="28"/>
      <c r="G21" s="28"/>
      <c r="H21" s="28"/>
    </row>
    <row r="22" spans="1:8" x14ac:dyDescent="0.25">
      <c r="A22" s="15"/>
      <c r="B22" s="15"/>
      <c r="C22" s="16"/>
      <c r="D22" s="16"/>
      <c r="E22" s="16"/>
      <c r="F22" s="16"/>
      <c r="G22" s="16"/>
      <c r="H22" s="16"/>
    </row>
    <row r="23" spans="1:8" x14ac:dyDescent="0.25">
      <c r="A23" s="29" t="s">
        <v>84</v>
      </c>
      <c r="B23" s="30"/>
      <c r="C23" s="30"/>
      <c r="D23" s="30"/>
      <c r="E23" s="30"/>
      <c r="F23" s="30"/>
      <c r="G23" s="30"/>
      <c r="H23" s="30"/>
    </row>
    <row r="24" spans="1:8" x14ac:dyDescent="0.25">
      <c r="A24" s="30"/>
      <c r="B24" s="30"/>
      <c r="C24" s="30"/>
      <c r="D24" s="30"/>
      <c r="E24" s="30"/>
      <c r="F24" s="30"/>
      <c r="G24" s="30"/>
      <c r="H24" s="30"/>
    </row>
    <row r="25" spans="1:8" x14ac:dyDescent="0.25">
      <c r="A25" s="30"/>
      <c r="B25" s="30"/>
      <c r="C25" s="30"/>
      <c r="D25" s="30"/>
      <c r="E25" s="30"/>
      <c r="F25" s="30"/>
      <c r="G25" s="30"/>
      <c r="H25" s="30"/>
    </row>
    <row r="26" spans="1:8" x14ac:dyDescent="0.25">
      <c r="A26" s="30"/>
      <c r="B26" s="30"/>
      <c r="C26" s="30"/>
      <c r="D26" s="30"/>
      <c r="E26" s="30"/>
      <c r="F26" s="30"/>
      <c r="G26" s="30"/>
      <c r="H26" s="30"/>
    </row>
    <row r="27" spans="1:8" ht="15" customHeight="1" x14ac:dyDescent="0.25">
      <c r="A27" s="29" t="s">
        <v>85</v>
      </c>
      <c r="B27" s="30"/>
      <c r="C27" s="30"/>
      <c r="D27" s="30"/>
      <c r="E27" s="30"/>
      <c r="F27" s="13"/>
      <c r="G27" s="13"/>
      <c r="H27" s="13"/>
    </row>
    <row r="28" spans="1:8" ht="135.75" customHeight="1" x14ac:dyDescent="0.25">
      <c r="A28" s="30"/>
      <c r="B28" s="30"/>
      <c r="C28" s="30"/>
      <c r="D28" s="30"/>
      <c r="E28" s="30"/>
      <c r="F28" s="13"/>
      <c r="G28" s="13"/>
      <c r="H28" s="13"/>
    </row>
  </sheetData>
  <mergeCells count="9">
    <mergeCell ref="A1:H1"/>
    <mergeCell ref="A2:H6"/>
    <mergeCell ref="A7:H7"/>
    <mergeCell ref="A9:H9"/>
    <mergeCell ref="A27:E28"/>
    <mergeCell ref="A18:H18"/>
    <mergeCell ref="A20:E20"/>
    <mergeCell ref="A21:H21"/>
    <mergeCell ref="A23:H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topLeftCell="A7" zoomScale="80" zoomScaleNormal="80" workbookViewId="0">
      <selection activeCell="K26" sqref="K26"/>
    </sheetView>
  </sheetViews>
  <sheetFormatPr defaultRowHeight="15" x14ac:dyDescent="0.25"/>
  <cols>
    <col min="1" max="1" width="5.5703125" style="1" customWidth="1"/>
    <col min="2" max="2" width="36.42578125" style="1" customWidth="1"/>
    <col min="3" max="3" width="28" style="1" customWidth="1"/>
    <col min="4" max="4" width="10.42578125" style="1" customWidth="1"/>
    <col min="5" max="5" width="12.7109375" style="1" customWidth="1"/>
    <col min="6" max="6" width="34.42578125" style="1" customWidth="1"/>
    <col min="7" max="8" width="21.85546875" style="1" customWidth="1"/>
    <col min="9" max="16384" width="9.140625" style="1"/>
  </cols>
  <sheetData>
    <row r="1" spans="1:8" x14ac:dyDescent="0.25">
      <c r="A1" s="31" t="s">
        <v>90</v>
      </c>
      <c r="B1" s="31"/>
      <c r="C1" s="31"/>
      <c r="D1" s="31"/>
      <c r="E1" s="31"/>
      <c r="F1" s="31"/>
      <c r="G1" s="31"/>
      <c r="H1" s="31"/>
    </row>
    <row r="2" spans="1:8" x14ac:dyDescent="0.25">
      <c r="A2" s="32" t="s">
        <v>89</v>
      </c>
      <c r="B2" s="33"/>
      <c r="C2" s="33"/>
      <c r="D2" s="33"/>
      <c r="E2" s="33"/>
      <c r="F2" s="33"/>
      <c r="G2" s="33"/>
      <c r="H2" s="33"/>
    </row>
    <row r="3" spans="1:8" x14ac:dyDescent="0.25">
      <c r="A3" s="33"/>
      <c r="B3" s="33"/>
      <c r="C3" s="33"/>
      <c r="D3" s="33"/>
      <c r="E3" s="33"/>
      <c r="F3" s="33"/>
      <c r="G3" s="33"/>
      <c r="H3" s="33"/>
    </row>
    <row r="4" spans="1:8" ht="12.75" customHeight="1" x14ac:dyDescent="0.25">
      <c r="A4" s="33"/>
      <c r="B4" s="33"/>
      <c r="C4" s="33"/>
      <c r="D4" s="33"/>
      <c r="E4" s="33"/>
      <c r="F4" s="33"/>
      <c r="G4" s="33"/>
      <c r="H4" s="33"/>
    </row>
    <row r="5" spans="1:8" x14ac:dyDescent="0.25">
      <c r="A5" s="33"/>
      <c r="B5" s="33"/>
      <c r="C5" s="33"/>
      <c r="D5" s="33"/>
      <c r="E5" s="33"/>
      <c r="F5" s="33"/>
      <c r="G5" s="33"/>
      <c r="H5" s="33"/>
    </row>
    <row r="6" spans="1:8" x14ac:dyDescent="0.25">
      <c r="A6" s="34"/>
      <c r="B6" s="34"/>
      <c r="C6" s="34"/>
      <c r="D6" s="34"/>
      <c r="E6" s="34"/>
      <c r="F6" s="34"/>
      <c r="G6" s="34"/>
      <c r="H6" s="34"/>
    </row>
    <row r="7" spans="1:8" x14ac:dyDescent="0.25">
      <c r="A7" s="34" t="s">
        <v>96</v>
      </c>
      <c r="B7" s="34"/>
      <c r="C7" s="34"/>
      <c r="D7" s="34"/>
      <c r="E7" s="34"/>
      <c r="F7" s="34"/>
      <c r="G7" s="34"/>
      <c r="H7" s="34"/>
    </row>
    <row r="8" spans="1:8" x14ac:dyDescent="0.25">
      <c r="A8" s="21"/>
      <c r="B8" s="21"/>
      <c r="C8" s="21"/>
      <c r="D8" s="21"/>
      <c r="E8" s="21"/>
      <c r="F8" s="21"/>
      <c r="G8" s="21"/>
      <c r="H8" s="21"/>
    </row>
    <row r="9" spans="1:8" x14ac:dyDescent="0.25">
      <c r="A9" s="37" t="s">
        <v>92</v>
      </c>
      <c r="B9" s="34"/>
      <c r="C9" s="34"/>
      <c r="D9" s="34"/>
      <c r="E9" s="34"/>
      <c r="F9" s="34"/>
      <c r="G9" s="34"/>
      <c r="H9" s="34"/>
    </row>
    <row r="10" spans="1:8" ht="15.75" thickBot="1" x14ac:dyDescent="0.3">
      <c r="A10" s="21"/>
      <c r="B10" s="21"/>
      <c r="C10" s="21"/>
      <c r="D10" s="21"/>
      <c r="E10" s="21"/>
      <c r="F10" s="21"/>
      <c r="G10" s="21"/>
      <c r="H10" s="21"/>
    </row>
    <row r="11" spans="1:8" ht="45" customHeight="1" thickBot="1" x14ac:dyDescent="0.3">
      <c r="A11" s="24" t="s">
        <v>1</v>
      </c>
      <c r="B11" s="25" t="s">
        <v>0</v>
      </c>
      <c r="C11" s="26" t="s">
        <v>14</v>
      </c>
      <c r="D11" s="26" t="s">
        <v>21</v>
      </c>
      <c r="E11" s="27" t="s">
        <v>2</v>
      </c>
      <c r="F11" s="27" t="s">
        <v>72</v>
      </c>
      <c r="G11" s="27" t="s">
        <v>69</v>
      </c>
      <c r="H11" s="27" t="s">
        <v>70</v>
      </c>
    </row>
    <row r="12" spans="1:8" ht="45" x14ac:dyDescent="0.25">
      <c r="A12" s="7" t="s">
        <v>11</v>
      </c>
      <c r="B12" s="4" t="s">
        <v>5</v>
      </c>
      <c r="C12" s="8" t="s">
        <v>6</v>
      </c>
      <c r="D12" s="7" t="s">
        <v>20</v>
      </c>
      <c r="E12" s="5">
        <v>4</v>
      </c>
      <c r="F12" s="5"/>
      <c r="G12" s="5"/>
      <c r="H12" s="20">
        <f>E12*G12</f>
        <v>0</v>
      </c>
    </row>
    <row r="13" spans="1:8" x14ac:dyDescent="0.25">
      <c r="A13" s="10" t="s">
        <v>67</v>
      </c>
      <c r="B13" s="6" t="s">
        <v>35</v>
      </c>
      <c r="C13" s="9" t="s">
        <v>48</v>
      </c>
      <c r="D13" s="10" t="s">
        <v>20</v>
      </c>
      <c r="E13" s="10">
        <v>10</v>
      </c>
      <c r="F13" s="10"/>
      <c r="G13" s="10"/>
      <c r="H13" s="20">
        <f t="shared" ref="H13:H26" si="0">E13*G13</f>
        <v>0</v>
      </c>
    </row>
    <row r="14" spans="1:8" ht="105" x14ac:dyDescent="0.25">
      <c r="A14" s="5" t="s">
        <v>68</v>
      </c>
      <c r="B14" s="4" t="s">
        <v>71</v>
      </c>
      <c r="C14" s="4" t="s">
        <v>17</v>
      </c>
      <c r="D14" s="5" t="s">
        <v>50</v>
      </c>
      <c r="E14" s="5">
        <v>3</v>
      </c>
      <c r="F14" s="5"/>
      <c r="G14" s="5"/>
      <c r="H14" s="20">
        <f t="shared" si="0"/>
        <v>0</v>
      </c>
    </row>
    <row r="15" spans="1:8" ht="30" x14ac:dyDescent="0.25">
      <c r="A15" s="5" t="s">
        <v>12</v>
      </c>
      <c r="B15" s="4" t="s">
        <v>88</v>
      </c>
      <c r="C15" s="4" t="s">
        <v>49</v>
      </c>
      <c r="D15" s="5" t="s">
        <v>20</v>
      </c>
      <c r="E15" s="5">
        <v>1</v>
      </c>
      <c r="F15" s="5"/>
      <c r="G15" s="5"/>
      <c r="H15" s="20">
        <f t="shared" si="0"/>
        <v>0</v>
      </c>
    </row>
    <row r="16" spans="1:8" ht="37.5" customHeight="1" x14ac:dyDescent="0.25">
      <c r="A16" s="5" t="s">
        <v>22</v>
      </c>
      <c r="B16" s="4" t="s">
        <v>51</v>
      </c>
      <c r="C16" s="4" t="s">
        <v>73</v>
      </c>
      <c r="D16" s="5" t="s">
        <v>20</v>
      </c>
      <c r="E16" s="5">
        <v>4</v>
      </c>
      <c r="F16" s="5"/>
      <c r="G16" s="5"/>
      <c r="H16" s="20">
        <f t="shared" si="0"/>
        <v>0</v>
      </c>
    </row>
    <row r="17" spans="1:8" x14ac:dyDescent="0.25">
      <c r="A17" s="5" t="s">
        <v>23</v>
      </c>
      <c r="B17" s="4" t="s">
        <v>52</v>
      </c>
      <c r="C17" s="4" t="s">
        <v>74</v>
      </c>
      <c r="D17" s="5" t="s">
        <v>20</v>
      </c>
      <c r="E17" s="5">
        <v>1</v>
      </c>
      <c r="F17" s="5"/>
      <c r="G17" s="5"/>
      <c r="H17" s="20">
        <f t="shared" si="0"/>
        <v>0</v>
      </c>
    </row>
    <row r="18" spans="1:8" ht="30" x14ac:dyDescent="0.25">
      <c r="A18" s="5" t="s">
        <v>24</v>
      </c>
      <c r="B18" s="4" t="s">
        <v>9</v>
      </c>
      <c r="C18" s="4" t="s">
        <v>10</v>
      </c>
      <c r="D18" s="5" t="s">
        <v>20</v>
      </c>
      <c r="E18" s="5">
        <v>4</v>
      </c>
      <c r="F18" s="5"/>
      <c r="G18" s="5"/>
      <c r="H18" s="20">
        <f t="shared" si="0"/>
        <v>0</v>
      </c>
    </row>
    <row r="19" spans="1:8" ht="30" x14ac:dyDescent="0.25">
      <c r="A19" s="5" t="s">
        <v>25</v>
      </c>
      <c r="B19" s="4" t="s">
        <v>53</v>
      </c>
      <c r="C19" s="4" t="s">
        <v>54</v>
      </c>
      <c r="D19" s="5" t="s">
        <v>20</v>
      </c>
      <c r="E19" s="5">
        <v>4</v>
      </c>
      <c r="F19" s="5"/>
      <c r="G19" s="5"/>
      <c r="H19" s="20">
        <f t="shared" si="0"/>
        <v>0</v>
      </c>
    </row>
    <row r="20" spans="1:8" x14ac:dyDescent="0.25">
      <c r="A20" s="5" t="s">
        <v>26</v>
      </c>
      <c r="B20" s="4" t="s">
        <v>55</v>
      </c>
      <c r="C20" s="4" t="s">
        <v>54</v>
      </c>
      <c r="D20" s="5" t="s">
        <v>20</v>
      </c>
      <c r="E20" s="5">
        <v>3</v>
      </c>
      <c r="F20" s="5"/>
      <c r="G20" s="5"/>
      <c r="H20" s="20">
        <f t="shared" si="0"/>
        <v>0</v>
      </c>
    </row>
    <row r="21" spans="1:8" x14ac:dyDescent="0.25">
      <c r="A21" s="5" t="s">
        <v>27</v>
      </c>
      <c r="B21" s="4" t="s">
        <v>56</v>
      </c>
      <c r="C21" s="4" t="s">
        <v>58</v>
      </c>
      <c r="D21" s="5" t="s">
        <v>20</v>
      </c>
      <c r="E21" s="5">
        <v>2</v>
      </c>
      <c r="F21" s="5"/>
      <c r="G21" s="5"/>
      <c r="H21" s="20">
        <f t="shared" si="0"/>
        <v>0</v>
      </c>
    </row>
    <row r="22" spans="1:8" x14ac:dyDescent="0.25">
      <c r="A22" s="5" t="s">
        <v>28</v>
      </c>
      <c r="B22" s="4" t="s">
        <v>57</v>
      </c>
      <c r="C22" s="4" t="s">
        <v>58</v>
      </c>
      <c r="D22" s="5" t="s">
        <v>20</v>
      </c>
      <c r="E22" s="5">
        <v>1</v>
      </c>
      <c r="F22" s="5"/>
      <c r="G22" s="5"/>
      <c r="H22" s="20">
        <f t="shared" si="0"/>
        <v>0</v>
      </c>
    </row>
    <row r="23" spans="1:8" ht="45" x14ac:dyDescent="0.25">
      <c r="A23" s="5" t="s">
        <v>29</v>
      </c>
      <c r="B23" s="4" t="s">
        <v>60</v>
      </c>
      <c r="C23" s="4" t="s">
        <v>59</v>
      </c>
      <c r="D23" s="5" t="s">
        <v>20</v>
      </c>
      <c r="E23" s="5">
        <v>14</v>
      </c>
      <c r="F23" s="5"/>
      <c r="G23" s="5"/>
      <c r="H23" s="20">
        <f t="shared" si="0"/>
        <v>0</v>
      </c>
    </row>
    <row r="24" spans="1:8" x14ac:dyDescent="0.25">
      <c r="A24" s="5" t="s">
        <v>30</v>
      </c>
      <c r="B24" s="4" t="s">
        <v>19</v>
      </c>
      <c r="C24" s="4" t="s">
        <v>61</v>
      </c>
      <c r="D24" s="5" t="s">
        <v>20</v>
      </c>
      <c r="E24" s="5">
        <v>1</v>
      </c>
      <c r="F24" s="5"/>
      <c r="G24" s="5"/>
      <c r="H24" s="20">
        <f t="shared" si="0"/>
        <v>0</v>
      </c>
    </row>
    <row r="25" spans="1:8" x14ac:dyDescent="0.25">
      <c r="A25" s="5" t="s">
        <v>31</v>
      </c>
      <c r="B25" s="4" t="s">
        <v>62</v>
      </c>
      <c r="C25" s="4" t="s">
        <v>63</v>
      </c>
      <c r="D25" s="5" t="s">
        <v>20</v>
      </c>
      <c r="E25" s="5">
        <v>4</v>
      </c>
      <c r="F25" s="5"/>
      <c r="G25" s="5"/>
      <c r="H25" s="20">
        <f t="shared" si="0"/>
        <v>0</v>
      </c>
    </row>
    <row r="26" spans="1:8" ht="75" x14ac:dyDescent="0.25">
      <c r="A26" s="5" t="s">
        <v>32</v>
      </c>
      <c r="B26" s="4" t="s">
        <v>64</v>
      </c>
      <c r="C26" s="4" t="s">
        <v>54</v>
      </c>
      <c r="D26" s="5" t="s">
        <v>20</v>
      </c>
      <c r="E26" s="5">
        <v>3</v>
      </c>
      <c r="F26" s="5"/>
      <c r="G26" s="5"/>
      <c r="H26" s="20">
        <f t="shared" si="0"/>
        <v>0</v>
      </c>
    </row>
    <row r="27" spans="1:8" x14ac:dyDescent="0.25">
      <c r="A27" s="11"/>
      <c r="B27" s="12"/>
      <c r="C27" s="12"/>
      <c r="D27" s="11"/>
      <c r="E27" s="11"/>
      <c r="F27" s="11"/>
      <c r="G27" s="17" t="s">
        <v>83</v>
      </c>
      <c r="H27" s="22">
        <f>SUM(H12:H26)</f>
        <v>0</v>
      </c>
    </row>
    <row r="28" spans="1:8" x14ac:dyDescent="0.25">
      <c r="A28" s="11"/>
      <c r="B28" s="12"/>
      <c r="C28" s="12"/>
      <c r="D28" s="11"/>
      <c r="E28" s="11"/>
      <c r="F28" s="11"/>
      <c r="G28" s="11"/>
      <c r="H28" s="11"/>
    </row>
    <row r="29" spans="1:8" x14ac:dyDescent="0.25">
      <c r="A29" s="35" t="s">
        <v>80</v>
      </c>
      <c r="B29" s="36"/>
      <c r="C29" s="36"/>
      <c r="D29" s="36"/>
      <c r="E29" s="36"/>
      <c r="F29" s="36"/>
      <c r="G29" s="36"/>
      <c r="H29" s="36"/>
    </row>
    <row r="30" spans="1:8" x14ac:dyDescent="0.25">
      <c r="A30" s="18"/>
      <c r="B30" s="19"/>
      <c r="C30" s="19"/>
      <c r="D30" s="19"/>
      <c r="E30" s="19"/>
      <c r="F30" s="19"/>
      <c r="G30" s="19"/>
      <c r="H30" s="19"/>
    </row>
    <row r="31" spans="1:8" x14ac:dyDescent="0.25">
      <c r="A31" s="30" t="s">
        <v>81</v>
      </c>
      <c r="B31" s="30"/>
      <c r="C31" s="30"/>
      <c r="D31" s="30"/>
      <c r="E31" s="30"/>
      <c r="F31" s="13"/>
      <c r="G31" s="13"/>
      <c r="H31" s="13"/>
    </row>
    <row r="32" spans="1:8" x14ac:dyDescent="0.25">
      <c r="A32" s="28" t="s">
        <v>82</v>
      </c>
      <c r="B32" s="28"/>
      <c r="C32" s="28"/>
      <c r="D32" s="28"/>
      <c r="E32" s="28"/>
      <c r="F32" s="28"/>
      <c r="G32" s="28"/>
      <c r="H32" s="28"/>
    </row>
    <row r="33" spans="1:8" x14ac:dyDescent="0.25">
      <c r="A33" s="15"/>
      <c r="B33" s="15"/>
      <c r="C33" s="16"/>
      <c r="D33" s="16"/>
      <c r="E33" s="16"/>
      <c r="F33" s="16"/>
      <c r="G33" s="16"/>
      <c r="H33" s="16"/>
    </row>
    <row r="34" spans="1:8" x14ac:dyDescent="0.25">
      <c r="A34" s="29" t="s">
        <v>84</v>
      </c>
      <c r="B34" s="30"/>
      <c r="C34" s="30"/>
      <c r="D34" s="30"/>
      <c r="E34" s="30"/>
      <c r="F34" s="30"/>
      <c r="G34" s="30"/>
      <c r="H34" s="30"/>
    </row>
    <row r="35" spans="1:8" x14ac:dyDescent="0.25">
      <c r="A35" s="30"/>
      <c r="B35" s="30"/>
      <c r="C35" s="30"/>
      <c r="D35" s="30"/>
      <c r="E35" s="30"/>
      <c r="F35" s="30"/>
      <c r="G35" s="30"/>
      <c r="H35" s="30"/>
    </row>
    <row r="36" spans="1:8" x14ac:dyDescent="0.25">
      <c r="A36" s="30"/>
      <c r="B36" s="30"/>
      <c r="C36" s="30"/>
      <c r="D36" s="30"/>
      <c r="E36" s="30"/>
      <c r="F36" s="30"/>
      <c r="G36" s="30"/>
      <c r="H36" s="30"/>
    </row>
    <row r="37" spans="1:8" x14ac:dyDescent="0.25">
      <c r="A37" s="30"/>
      <c r="B37" s="30"/>
      <c r="C37" s="30"/>
      <c r="D37" s="30"/>
      <c r="E37" s="30"/>
      <c r="F37" s="30"/>
      <c r="G37" s="30"/>
      <c r="H37" s="30"/>
    </row>
    <row r="38" spans="1:8" ht="15" customHeight="1" x14ac:dyDescent="0.25">
      <c r="A38" s="29" t="s">
        <v>85</v>
      </c>
      <c r="B38" s="30"/>
      <c r="C38" s="30"/>
      <c r="D38" s="30"/>
      <c r="E38" s="30"/>
      <c r="F38" s="13"/>
      <c r="G38" s="13"/>
      <c r="H38" s="13"/>
    </row>
    <row r="39" spans="1:8" ht="135.75" customHeight="1" x14ac:dyDescent="0.25">
      <c r="A39" s="30"/>
      <c r="B39" s="30"/>
      <c r="C39" s="30"/>
      <c r="D39" s="30"/>
      <c r="E39" s="30"/>
      <c r="F39" s="13"/>
      <c r="G39" s="13"/>
      <c r="H39" s="13"/>
    </row>
  </sheetData>
  <mergeCells count="9">
    <mergeCell ref="A1:H1"/>
    <mergeCell ref="A2:H6"/>
    <mergeCell ref="A7:H7"/>
    <mergeCell ref="A9:H9"/>
    <mergeCell ref="A38:E39"/>
    <mergeCell ref="A29:H29"/>
    <mergeCell ref="A31:E31"/>
    <mergeCell ref="A32:H32"/>
    <mergeCell ref="A34:H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4</vt:i4>
      </vt:variant>
      <vt:variant>
        <vt:lpstr>Diapazoni ar nosaukumiem</vt:lpstr>
      </vt:variant>
      <vt:variant>
        <vt:i4>1</vt:i4>
      </vt:variant>
    </vt:vector>
  </HeadingPairs>
  <TitlesOfParts>
    <vt:vector size="5" baseType="lpstr">
      <vt:lpstr>1.daļa - Trauki</vt:lpstr>
      <vt:lpstr>2.daļa - Katli</vt:lpstr>
      <vt:lpstr>3.daļa - Pannas</vt:lpstr>
      <vt:lpstr>4.daļa - Citi virtuves pied.</vt:lpstr>
      <vt:lpstr>'1.daļa - Trauki'!Drukas_apgabals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2024-11-25T07:16:08Z</dcterms:modified>
</cp:coreProperties>
</file>