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dia/image4.jpg" ContentType="image/png"/>
  <Override PartName="/xl/drawings/drawing4.xml" ContentType="application/vnd.openxmlformats-officedocument.drawing+xml"/>
  <Override PartName="/xl/media/image5.jpg" ContentType="image/png"/>
  <Override PartName="/xl/drawings/drawing5.xml" ContentType="application/vnd.openxmlformats-officedocument.drawing+xml"/>
  <Override PartName="/xl/media/image6.jpg" ContentType="image/png"/>
  <Override PartName="/xl/drawings/drawing6.xml" ContentType="application/vnd.openxmlformats-officedocument.drawing+xml"/>
  <Override PartName="/xl/drawings/drawing7.xml" ContentType="application/vnd.openxmlformats-officedocument.drawing+xml"/>
  <Override PartName="/xl/media/image8.jpg" ContentType="image/png"/>
  <Override PartName="/xl/drawings/drawing8.xml" ContentType="application/vnd.openxmlformats-officedocument.drawing+xml"/>
  <Override PartName="/xl/drawings/drawing9.xml" ContentType="application/vnd.openxmlformats-officedocument.drawing+xml"/>
  <Override PartName="/xl/media/image11.jpg" ContentType="image/png"/>
  <Override PartName="/xl/drawings/drawing10.xml" ContentType="application/vnd.openxmlformats-officedocument.drawing+xml"/>
  <Override PartName="/xl/drawings/drawing11.xml" ContentType="application/vnd.openxmlformats-officedocument.drawing+xml"/>
  <Override PartName="/xl/media/image13.jpg" ContentType="image/png"/>
  <Override PartName="/xl/drawings/drawing12.xml" ContentType="application/vnd.openxmlformats-officedocument.drawing+xml"/>
  <Override PartName="/xl/media/image14.jpg" ContentType="image/png"/>
  <Override PartName="/xl/drawings/drawing13.xml" ContentType="application/vnd.openxmlformats-officedocument.drawing+xml"/>
  <Override PartName="/xl/media/image15.jpg" ContentType="image/png"/>
  <Override PartName="/xl/drawings/drawing14.xml" ContentType="application/vnd.openxmlformats-officedocument.drawing+xml"/>
  <Override PartName="/xl/drawings/drawing15.xml" ContentType="application/vnd.openxmlformats-officedocument.drawing+xml"/>
  <Override PartName="/xl/media/image17.jpg" ContentType="image/png"/>
  <Override PartName="/xl/drawings/drawing16.xml" ContentType="application/vnd.openxmlformats-officedocument.drawing+xml"/>
  <Override PartName="/xl/media/image18.jpg" ContentType="image/png"/>
  <Override PartName="/xl/drawings/drawing17.xml" ContentType="application/vnd.openxmlformats-officedocument.drawing+xml"/>
  <Override PartName="/xl/media/image19.jpg" ContentType="image/png"/>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media/image23.jpg" ContentType="image/png"/>
  <Override PartName="/xl/drawings/drawing22.xml" ContentType="application/vnd.openxmlformats-officedocument.drawing+xml"/>
  <Override PartName="/xl/media/image24.jpg" ContentType="image/pn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kc2425\IEPIRKUMI\Iepirkumu ziņojumi 2024\Elektropreces\"/>
    </mc:Choice>
  </mc:AlternateContent>
  <bookViews>
    <workbookView xWindow="0" yWindow="0" windowWidth="28755" windowHeight="13530" firstSheet="17" activeTab="1"/>
  </bookViews>
  <sheets>
    <sheet name="Lapa1" sheetId="1" r:id="rId1"/>
    <sheet name="1.daļa - Ledusskapji" sheetId="2" r:id="rId2"/>
    <sheet name="2.daļa - Saldētava" sheetId="3" r:id="rId3"/>
    <sheet name="3.daļa - Veļasmašīnas" sheetId="4" r:id="rId4"/>
    <sheet name="4.daļa - Veļas žāvēš. maš." sheetId="12" r:id="rId5"/>
    <sheet name="5.daļa - Elektroplīts" sheetId="5" r:id="rId6"/>
    <sheet name="6.daļa - Mikroviļņu krāsns" sheetId="9" r:id="rId7"/>
    <sheet name="7.daļa - Elektr.plīts virsma" sheetId="10" r:id="rId8"/>
    <sheet name="8.daļa - Elektr. tējkannas" sheetId="11" r:id="rId9"/>
    <sheet name="9.daļa - Televizors" sheetId="13" r:id="rId10"/>
    <sheet name="10.daļa - Gludeklis" sheetId="14" r:id="rId11"/>
    <sheet name="11.daļa - Galda lampas" sheetId="15" r:id="rId12"/>
    <sheet name="12.daļa - Putekļu sūcēji" sheetId="16" r:id="rId13"/>
    <sheet name="13.daļa - Tvaika tīrītāji" sheetId="17" r:id="rId14"/>
    <sheet name="14.daļa - Elektr.skuveklis" sheetId="18" r:id="rId15"/>
    <sheet name="15.daļa - Matu fēns" sheetId="19" r:id="rId16"/>
    <sheet name="16.daļa - Rokas blenderis" sheetId="20" r:id="rId17"/>
    <sheet name="17.daļa - Rokas mikseris" sheetId="21" r:id="rId18"/>
    <sheet name="18.daļa - Eļļas radiators" sheetId="22" r:id="rId19"/>
    <sheet name="19.daļa - Laminators" sheetId="23" r:id="rId20"/>
    <sheet name="20.daļa - Dārza trimmeris" sheetId="24" r:id="rId21"/>
    <sheet name="21.daļa - Virpa kokam" sheetId="25" r:id="rId22"/>
    <sheet name="22.daļa - Ripzāģis" sheetId="26" r:id="rId23"/>
  </sheets>
  <definedNames>
    <definedName name="_xlnm.Print_Area" localSheetId="1">'1.daļa - Ledusskapji'!$A$1:$J$9</definedName>
    <definedName name="_xlnm.Print_Area" localSheetId="10">'10.daļa - Gludeklis'!$A$1:$J$9</definedName>
    <definedName name="_xlnm.Print_Area" localSheetId="11">'11.daļa - Galda lampas'!$A$1:$J$9</definedName>
    <definedName name="_xlnm.Print_Area" localSheetId="13">'13.daļa - Tvaika tīrītāji'!$A$1:$J$9</definedName>
    <definedName name="_xlnm.Print_Area" localSheetId="14">'14.daļa - Elektr.skuveklis'!$A$1:$J$9</definedName>
    <definedName name="_xlnm.Print_Area" localSheetId="15">'15.daļa - Matu fēns'!$A$1:$J$9</definedName>
    <definedName name="_xlnm.Print_Area" localSheetId="16">'16.daļa - Rokas blenderis'!$A$1:$J$9</definedName>
    <definedName name="_xlnm.Print_Area" localSheetId="17">'17.daļa - Rokas mikseris'!$A$1:$J$9</definedName>
    <definedName name="_xlnm.Print_Area" localSheetId="18">'18.daļa - Eļļas radiators'!$A$1:$J$9</definedName>
    <definedName name="_xlnm.Print_Area" localSheetId="19">'19.daļa - Laminators'!$A$1:$J$9</definedName>
    <definedName name="_xlnm.Print_Area" localSheetId="2">'2.daļa - Saldētava'!$A$1:$J$9</definedName>
    <definedName name="_xlnm.Print_Area" localSheetId="20">'20.daļa - Dārza trimmeris'!$A$1:$J$9</definedName>
    <definedName name="_xlnm.Print_Area" localSheetId="21">'21.daļa - Virpa kokam'!$A$1:$J$9</definedName>
    <definedName name="_xlnm.Print_Area" localSheetId="22">'22.daļa - Ripzāģis'!$A$1:$J$9</definedName>
    <definedName name="_xlnm.Print_Area" localSheetId="3">'3.daļa - Veļasmašīnas'!$A$1:$J$11</definedName>
    <definedName name="_xlnm.Print_Area" localSheetId="4">'4.daļa - Veļas žāvēš. maš.'!$A$1:$J$9</definedName>
    <definedName name="_xlnm.Print_Area" localSheetId="5">'5.daļa - Elektroplīts'!$A$1:$J$9</definedName>
    <definedName name="_xlnm.Print_Area" localSheetId="6">'6.daļa - Mikroviļņu krāsns'!$A$1:$J$9</definedName>
    <definedName name="_xlnm.Print_Area" localSheetId="7">'7.daļa - Elektr.plīts virsma'!$A$1:$J$9</definedName>
    <definedName name="_xlnm.Print_Area" localSheetId="8">'8.daļa - Elektr. tējkannas'!$A$1:$J$9</definedName>
    <definedName name="_xlnm.Print_Area" localSheetId="9">'9.daļa - Televizors'!$A$1:$J$9</definedName>
    <definedName name="_xlnm.Print_Area" localSheetId="0">Lapa1!$A$1:$G$36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6" l="1"/>
  <c r="I5" i="25"/>
  <c r="I5" i="24" l="1"/>
  <c r="I5" i="13" l="1"/>
  <c r="I5" i="23" l="1"/>
  <c r="I5" i="22"/>
  <c r="I5" i="21"/>
  <c r="I5" i="20"/>
  <c r="I5" i="19"/>
  <c r="I5" i="18"/>
  <c r="I5" i="17"/>
  <c r="I5" i="16"/>
  <c r="I5" i="15"/>
  <c r="I5" i="14"/>
  <c r="I5" i="12"/>
  <c r="I5" i="11"/>
  <c r="I5" i="10"/>
  <c r="I5" i="9"/>
  <c r="I5" i="5"/>
  <c r="I7" i="4"/>
  <c r="I6" i="4"/>
  <c r="I5" i="4"/>
  <c r="I5" i="3"/>
  <c r="I5" i="2"/>
</calcChain>
</file>

<file path=xl/sharedStrings.xml><?xml version="1.0" encoding="utf-8"?>
<sst xmlns="http://schemas.openxmlformats.org/spreadsheetml/2006/main" count="472" uniqueCount="102">
  <si>
    <t>Eļļas radiators</t>
  </si>
  <si>
    <t>Mikroviļņu krāsns</t>
  </si>
  <si>
    <t>Elektroplīts</t>
  </si>
  <si>
    <t>Ledusskapis</t>
  </si>
  <si>
    <t>Televizors</t>
  </si>
  <si>
    <t>Virpa kokam</t>
  </si>
  <si>
    <t>Saldētava</t>
  </si>
  <si>
    <t>Putekļu sūcējs</t>
  </si>
  <si>
    <t>Tvaika tīrītāji</t>
  </si>
  <si>
    <t>Rokas mikseris</t>
  </si>
  <si>
    <t>Gludeklis</t>
  </si>
  <si>
    <t>Matu fēns</t>
  </si>
  <si>
    <t>Rokas blenderis</t>
  </si>
  <si>
    <t>Nr.p.k.</t>
  </si>
  <si>
    <t>Preces nosaukums</t>
  </si>
  <si>
    <t>Preces apraksts</t>
  </si>
  <si>
    <t>Pretendenta piedāvātās preces apraksts</t>
  </si>
  <si>
    <t>Mervien.</t>
  </si>
  <si>
    <t>Daudzums</t>
  </si>
  <si>
    <t>1.</t>
  </si>
  <si>
    <t>gab.</t>
  </si>
  <si>
    <t>Piegādes adrese</t>
  </si>
  <si>
    <t xml:space="preserve">Šaurā iela 23 - 3 gab.
Šaurā iela 26 - 1 gab.
18.novembra iela 354A - 1 gab.
</t>
  </si>
  <si>
    <t>1.daļa - Ledusskapju piegāde</t>
  </si>
  <si>
    <t>Pretendenta nosaukums</t>
  </si>
  <si>
    <t>Norāda preces modeli un visu nepieciešamo informāciju par preci, tās atbilstības katrai tehniskās specifikācijas prasībai izvērtēšanai</t>
  </si>
  <si>
    <t>Piedāvātā cena par 1 vienību EUR bez PVN*</t>
  </si>
  <si>
    <t>Piedāvātā kopējā cena EUR par visu daudzumu bez PVN*</t>
  </si>
  <si>
    <r>
      <rPr>
        <b/>
        <sz val="12"/>
        <color theme="1"/>
        <rFont val="Times New Roman"/>
        <family val="1"/>
        <charset val="186"/>
      </rPr>
      <t>TEHNISKĀ SPECIFIKĀCIJA - TEHNISKAIS UN FINANŠU PIEDĀVAJUMS</t>
    </r>
    <r>
      <rPr>
        <b/>
        <sz val="14"/>
        <color theme="1"/>
        <rFont val="Times New Roman"/>
        <family val="1"/>
        <charset val="186"/>
      </rPr>
      <t xml:space="preserve">
</t>
    </r>
    <r>
      <rPr>
        <b/>
        <sz val="12"/>
        <color theme="1"/>
        <rFont val="Times New Roman"/>
        <family val="1"/>
        <charset val="186"/>
      </rPr>
      <t>zemsliekšņa iepirkumā
“Sadzīves tehnikas un elektropreču piegāde Daugavpils valstspilsētas pašvaldības iestādei “Sociālais dienests””, ID Nr. DPPISD 2024/31</t>
    </r>
  </si>
  <si>
    <r>
      <t xml:space="preserve">Ar šo mēs apstiprinām, ka mūsu piedāvājums ir spēkā 30 (trīsdesmit) dienas no datuma, kas ir noteikts kā aptaujas procedūras piedāvājumu iesniegšanas pēdējais termiņš.
Apstiprinām, ka Finanšu piedāvājums ir galīgs un netiks mainīts.
Paraksta pretendenta persona ar pārstāvības tiesībām vai pretendenta pilnvarotā persona
</t>
    </r>
    <r>
      <rPr>
        <sz val="11"/>
        <color rgb="FFFF0000"/>
        <rFont val="Times New Roman"/>
        <family val="1"/>
        <charset val="186"/>
      </rPr>
      <t xml:space="preserve">Vārds, uzvārds, amats:  
Paraksts:  
Datums:  
</t>
    </r>
    <r>
      <rPr>
        <sz val="11"/>
        <color theme="1"/>
        <rFont val="Times New Roman"/>
        <family val="1"/>
        <charset val="186"/>
      </rPr>
      <t xml:space="preserve">
</t>
    </r>
  </si>
  <si>
    <t>2.daļa - Saldētavas piegāde</t>
  </si>
  <si>
    <t>18.novembra iela 354A, Daugavpils</t>
  </si>
  <si>
    <t>**Attēlos redzamajām precēm ir ilustratīva nozīme, noteicošais ir preču tehniskais raksturojums.</t>
  </si>
  <si>
    <t>3.daļa - Veļasmašīnu piegāde</t>
  </si>
  <si>
    <t>2.</t>
  </si>
  <si>
    <t>Veļasmašīna (7 kg)</t>
  </si>
  <si>
    <t>Šaurā iela 28, Daugavpils - 1 gab.
Šaurā iela 23, Daugavpils - 2 gab.
Šaurā iela 26, Daugavpils - 4 gab.</t>
  </si>
  <si>
    <t>Kopā EUR:</t>
  </si>
  <si>
    <t>Šaurā iela 28, Daugavpils</t>
  </si>
  <si>
    <t xml:space="preserve">Šaurā iela 28, Daugavpils - 1 gab.
Šaurā iela 26, Daugavpils - 2 gab.
18.novembra iela 354A, Daugavpils - 2 gab.
</t>
  </si>
  <si>
    <t xml:space="preserve">
18.novembra iela 354A, Daugavpils
</t>
  </si>
  <si>
    <t>Elektriskās tējkannas</t>
  </si>
  <si>
    <t xml:space="preserve">Jauda: vismaz 2100 W;
Ttilpums: 1,7 litri;
Ieslēgšanās indikators: ir;
Automātiskā atslēgšanās: ir;
Automātiskā atslēgšanās, ja nav ūdens: ir;
Korpusa materiāls: nerūsējošais tērauds, plastmasa;
Sildelements: disks;
Krāsa: nerūsējošā tērauda.
</t>
  </si>
  <si>
    <t>5.daļa - Elektroplīts piegāde</t>
  </si>
  <si>
    <t>6.daļa - Mikroviļņu krāsns piegāde</t>
  </si>
  <si>
    <t>8.daļa - Elektrisko tējkannu piegāde</t>
  </si>
  <si>
    <t>4.daļa - Veļas žāvēšanas mašīnas piegāde</t>
  </si>
  <si>
    <t>Veļas žāvēšanas mašīna</t>
  </si>
  <si>
    <t>Arhitektu iela 21, Daugavpils</t>
  </si>
  <si>
    <t>9.daļa - Televizoru piegāde</t>
  </si>
  <si>
    <t>Šaurā ielā 26, Daugavpils -1 gab.
18.novembra iela 354A, Daugavpils - 1 gab.</t>
  </si>
  <si>
    <t>10.daļa - Gludekļa piegāde</t>
  </si>
  <si>
    <t xml:space="preserve">Jauda: ne mazāk kā 700W; 
Vadības tips: mehāniskā;
Durvju atvēršanas veids: atvēršanas poga;
Mikroviļņu krāsns kameras tilpums: ne mazāk kā 20 l;
Atkausēšanas režīms: ir;
Darbības beigu signāls: ir;
Bļodas diametrs: 24 cm (+/-2 cm);
Iekšējais kameras pārklājums: emalja;
Aprīkota ar kameras apgaismojumu;
Krāsa: saskaņojot ar pasūtītāju.
</t>
  </si>
  <si>
    <t>Pastāvīgā tvaika padošana: ir;
Intensīva tvaika padošana: ir;
Jauda: ne mazak kā 2400 W;
Ūdens rezervuārs: ne mazak kā 300 ml;
Temperatūra regulēšana: manuāla;
Viegli slīdoša pamatne.
Krāsa: saskaņojot ar pasūtītāju.</t>
  </si>
  <si>
    <t>Galda lampas</t>
  </si>
  <si>
    <t>11.daļa - Galda lampu piegāde</t>
  </si>
  <si>
    <t>12.daļa - Putekļu sūcēju piegāde</t>
  </si>
  <si>
    <t>13.daļa - Tvaika tīrītāju piegāde</t>
  </si>
  <si>
    <r>
      <t xml:space="preserve">Putekļu sūcējs </t>
    </r>
    <r>
      <rPr>
        <i/>
        <sz val="11"/>
        <color theme="1"/>
        <rFont val="Times New Roman"/>
        <family val="1"/>
        <charset val="186"/>
      </rPr>
      <t>Kärcher SE 4001 PLUS</t>
    </r>
    <r>
      <rPr>
        <sz val="11"/>
        <color theme="1"/>
        <rFont val="Times New Roman"/>
        <family val="1"/>
        <charset val="186"/>
      </rPr>
      <t xml:space="preserve"> vai ekvivalents.
Vakuuma sūkņa tips: mazgājošs;
Ūdens tvertnes tilpums: vismaz 4 l;
Putekļu tvertnes tilpums: vismaz 18 l;
Trokšņa līmenis: ne vairāk kā 72 dB;
Jauda: vismaz 1400 W;
Tvaika spiediens: vismaz 1 Bar;
Komplektā: kāts, birste un papildus uzgaļi;
Caurules tips: saliekamais;
Cauruļu materiāls: nerūsējošais tērauds
Šķidruma uzsūkšana: ir;
Uzgalis spraugām: ir;
Uzgalis mēbelēm: ir;
Uzgalis paklājam: ir;
Uzgalis putekļiem: ir;
Vada garums: ne mazāk kā 7.5 m</t>
    </r>
  </si>
  <si>
    <r>
      <t xml:space="preserve">Tvaika tīrītāji </t>
    </r>
    <r>
      <rPr>
        <i/>
        <sz val="11"/>
        <color theme="1"/>
        <rFont val="Times New Roman"/>
        <family val="1"/>
        <charset val="186"/>
      </rPr>
      <t>Kärcher SC 4 EASYFIX</t>
    </r>
    <r>
      <rPr>
        <sz val="11"/>
        <color theme="1"/>
        <rFont val="Times New Roman"/>
        <family val="1"/>
        <charset val="186"/>
      </rPr>
      <t xml:space="preserve"> vai ekvivalents.
Izmantošanas mērķis: grīdai, sienām, flīzēm, virtuvei;
Korpusa materiāls: plastmasa;
Ūdens tvertnes tilpums: ne mazāk kā 0.8 l;
Regulējama tvaika padeve: ir;
Nepārtraukta tvaika padeve: ir;
Tvaika spiediens: ne mazāk kā 3.5 Bar;
Uzgaļu skaits: ne mazāk kā 4;
Jauda:  ne mazāk kā 2000 W;
Vada garums: ne mazāk kā 4 m.</t>
    </r>
  </si>
  <si>
    <t>14.daļa - Elektrisko bārdas skuvekļu piegāde</t>
  </si>
  <si>
    <t>Elektriskais bārdas skuveklis</t>
  </si>
  <si>
    <t xml:space="preserve">Autonomās darbības laiks: ne mazāk kā 1 stunda;
Mitrā skūšana:  ir;
Barošanas sistēma:  uzlādējamā baterija;
Skuvekli drīkst mazgāt.
Uzgalis: slīdošs trīsdaļīgs apļveida uzgalis.
</t>
  </si>
  <si>
    <t>15.daļa - Matu fēna piegāde</t>
  </si>
  <si>
    <t>Matu fēns ar rotējošu ieveidošanas uzgali:
Jauda: vismaz 1000 W
Vada garums: ne mazāk kā 1,5 m;
Vads: grozāms;
Uzgaļu skaits komplektā: vismaz 3, vismaz viens no tiem ar mīkstiem sariem, dažāda diametra;
Rotēšanas ātrumi: vismaz 2
Regulējama temperatūra: vismaz 3 temp. režīmi;</t>
  </si>
  <si>
    <t>16.daļa - Rokas blendera piegāde</t>
  </si>
  <si>
    <t>Vienības iela 8, Daugavpils</t>
  </si>
  <si>
    <t xml:space="preserve">Jauda: vismaz 2400 W;
Veids: grīdas radiators, pildīts ar eļļu;
Vismaz 3 (trīs) sildīšanas līmeņi;
Rokturis un riteņi transportēšanai ir;
Sekciju skaits: vismaz 7;
Apsildāmā platība: ne mazāk kā 20 m2;
Krāsa: jāsaskaņo ar pasūtītāju.
</t>
  </si>
  <si>
    <t>Laminatori</t>
  </si>
  <si>
    <t>kompl.
(TV+kronšteins)</t>
  </si>
  <si>
    <r>
      <t xml:space="preserve">Ekrāna izmērs pa diagonāli: vismaz 108 cm;
Ekrans (Display): 4K Ultra HD QLED;
Ekrāna izškirtspēja: vismaz 3840*2160;
Izšķirtspēja - atsvaidzes intensitāte: vismaz 640 x 480–60 Hz; 576 p - 50 Hz; 720 p - 50 Hz, 60 Hz; 1920x1080p -24/25/30/50/60Hz; 2560 x 1440–60 Hz; 3840 x 2160p — 24/25/30/50/60 Hz;
Digitālā TV: DVB-T/T2/T2-HD/C/S/S2;
Teleteksts: vismaz 1000 lappušu hiperteksts;
SmartTV lietotne: Jā;
Atmiņas lielums (flash): vismaz 8GB;
Interaktīvā TV: HbbTV;
Viedās mājas pieredze: darbojas ar Amazon Alexa, Google palīgu, LIETA, Kontrole4 un citiem;
Video atskaņošanas formāti: AVI, MKV, HEVC, H.264/MPEG-4 AVC, MPEG1, MPEG2, MPEG4, VP9, HEVC (H.265), AV1;
Mūzikas atskaņošanas formāti: MP3, WAV, AAC, FLAC;
Attēlu atskaņošanas formāti: JPEG, GIF, PNG, BMP, HEIF;
Skaļruņu konfigurācija: vismaz 2 x 10 W pilna diapazona skaļruņi;
HDMI savienojumu skaits: vismaz 3;
HDMI funkcijas: 4K, Audio atgriešanas kanāls vai analogs;
USB skaits: vismaz 2;
Bezvadu savienojums: Wi-Fi 802.11n, 2 x 2, viena josla;
Enerģijas klase: ne vairāk par F(73KWh/1000h); 
</t>
    </r>
    <r>
      <rPr>
        <b/>
        <sz val="10"/>
        <color theme="1"/>
        <rFont val="Times New Roman"/>
        <family val="1"/>
        <charset val="186"/>
      </rPr>
      <t>Komplektā ietilpst kronšteins televizora stiprināšanai pie sienas:</t>
    </r>
    <r>
      <rPr>
        <sz val="10"/>
        <color theme="1"/>
        <rFont val="Times New Roman"/>
        <family val="1"/>
        <charset val="186"/>
      </rPr>
      <t xml:space="preserve">
Kronšteina parametri:
Pieļaujamā slodze līdz:  vismaz 31 kg;
Pagrieziena leņķis: 180°;
Minimālais attālums no sienas: vismaz  55 mm;
Maksimālais attālums no sienas: vismaz  500 mm;
TV ekrāniem līdz:  32" - 55" (81 - 140 cm);
Krāsa: melna.</t>
    </r>
  </si>
  <si>
    <t>Zāles pļaušanas trimmeris</t>
  </si>
  <si>
    <t>20.daļa - Zāles pļaušanas trimmera piegāde</t>
  </si>
  <si>
    <t>Dzinēja tips: iekšdedzes, divtaktu, ar gaisa dzesēšanu;
Pļaušanas platums: 255 mm (disks), 425 mm (līnija);
Apgriezieni: vismaz 2800–3200 (dīkstāvē), 7000 (maksimums)
Dzinēja jauda: vismaz 5,25 ZS
Tilpums: vismaz 51,7 cm³
Degvielas tvertnes tilpums: vismaz 850 ml;
Karburators: membrāna;
Komplektā ietiplst:
-kuloni,
-griešanas asmens,
-degvielas maisījuma tvertne,
-montāžas atslēgu komplekts.</t>
  </si>
  <si>
    <t>19.daļa - Laminatoru piegāde</t>
  </si>
  <si>
    <t>18.daļa - Eļļas radiatora piegāde</t>
  </si>
  <si>
    <t>17.daļa - Rokas miksera piegāde</t>
  </si>
  <si>
    <t>Jauda: ne mazāk kā 500W;
Nerūsējoša tērauda putotāju skaits: 2;
Nerūsējošā tērauda mīklas āķu skaits: 2;
Vismaz 5 ātrumi plus turbo funkcija;
Materiāls: plastmasa;
Krāsa: saskaņojot ar pasūtītāju.</t>
  </si>
  <si>
    <t>Komplektā ietilpst:
- Vismaz 500 ml trauks ar nerūsējošā tērauda nazi malšanai un smalcināšanai;
- nerūsējošā tērauda maisīšanas uzgalis kokteiļu, zupu, biezeņu pagatavošanai - pielāgots darbam augstā temperatūrā,
- stiprinājums olu baltumu un vieglu mērču saputošanai;
 - vismaz 700 ml konteiners uzglabāšanai, Turbo funkcija: ir;
Atruma regulēšana: vismaz 8 ātrumi;
Jauda: ne mazāk kā 1500 W;
Materiāls: nerūsējošais tērauds, plastmasa.</t>
  </si>
  <si>
    <r>
      <t xml:space="preserve">
Saldetavas tips: horizontāla, brīvi stāvoša;
Kopējais tilpums: vismaz 250 l;
Vadības tips: Mehānisks;
Termostats: Mehānisks;
Temp. saglabāšanas ilgums elektroen. atsl. gadījumā: ne mazāk kā 24 st.;
Trokšņa līmenis: ne vairāk kā 50 dB.
</t>
    </r>
    <r>
      <rPr>
        <sz val="11"/>
        <rFont val="Times New Roman"/>
        <family val="1"/>
        <charset val="186"/>
      </rPr>
      <t>Energoefektivitātes klase: ne zemāka par E;</t>
    </r>
    <r>
      <rPr>
        <sz val="11"/>
        <color theme="1"/>
        <rFont val="Times New Roman"/>
        <family val="1"/>
        <charset val="186"/>
      </rPr>
      <t xml:space="preserve">
</t>
    </r>
  </si>
  <si>
    <t>Veļasmašīna (8 kg) ar žāvētāju</t>
  </si>
  <si>
    <t>Materiāls: metāls, plastmasa;
Jauda: ne mazāk kā 25W;
Ar gaismas virziena regulēšanu un stabilu pamatni;
Krāsa: saskaņojot ar pasūtītāju;
Vada garums: ne mazāk kā 1,5 m.</t>
  </si>
  <si>
    <t xml:space="preserve">Veļas iekraušanas veids: frontālais;
Maks.veļas ietilpība: ne mazāk kā 7 kg;
centrifūgas ātrums: ne mazāk kā 1200 apgr./min;
Aprīkota ar displeju;
Enerģijas patēriņa klase (A-G): ne mazāk E;
Izmēri (AxPxDz): 85 x 60 x 57 cm (+/-5 cm);
Krāsa: balta.
</t>
  </si>
  <si>
    <t xml:space="preserve">Veļas mašīna ar žāvētāju;
Veļas iekraušanas veids: frontālais;
Maks.veļas ietilpība: ne mazāk kā 8 kg;
Centrifūgas ātrums: ne mazāk kā 1200 apgr./min;
Aprīkota ar displeju;
Enerģijas patēriņa klase (A-G): ne mazāk E;
Izmēri (AxPxDz): 85 x 60 x 57 cm (+/-5 cm);
Krāsa: balta.
</t>
  </si>
  <si>
    <t>Veļas iekraušanas veids: frontālais;
Maks.veļas ietilpība: ne mazāk kā 9 kg;
Tips: kondensācijas/ar siltumsūkni;
Aprīkota ar displeju;
Žāvēšanas programmu daudzums: vismaz 10;
A temperatūras regulēšanas funkciju;
Enerģijas patēriņa klase (A-G): ne mazāk E;
Izmēri (AxPxDz): 85 x 60 x 60 cm (+/-5 cm);
Krāsa: saskaņojot ar pasūtītāju.</t>
  </si>
  <si>
    <t>Aprīkota ar elektrisko keramisko virsmu (4 sildelementi);
Aprīkota ar elektrisko cepeškrāsni ar konvekciju (ventilators un sildelements);
Taimeris: ir;
Cepeškrāsns apgaismojums: ir;
Izmēri (AxPxDz): 85 x 60 x 50 cm (+/-5 cm);
Veids: brīvi stāvošā;
Krāsa: jāsaskaņo ar pasūtītāju;
Enerģijas patēriņa klase: ne mazāk kā E.
Komplektā ar cepešpannu un režģi.
Krāsa: balta.</t>
  </si>
  <si>
    <t xml:space="preserve">
Vienības iela 8, Daugavpils - 10 gab.
Šaurā iela 28, Daugavpils - 1 gab.
Šaurā ielā 26, Daugavpils - 8 gab.
Arhitektuiela 21, Daugavpils - 2 gab.
</t>
  </si>
  <si>
    <t xml:space="preserve">
Laminēšanas formāts: A4;
Darbojas ar 80-125 mikronu plēvi;
Laminēšanas ātrums: ne mazāk kā 200 mm/min;
Aizsardzība pret pārkaršanu: ir;
Automātiska izslēgšanās: ir;
Laminēšanas veids: karstā/aukstā.
</t>
  </si>
  <si>
    <t>21.daļa - Virpas kokam piegāde</t>
  </si>
  <si>
    <t>Jauda: ne mazāk kā 0,25 kW;
Darba diametrs maks. 200 mm;
Apgriezieni 750 – 3200 apgr./min
Ātruma līmeņi: 1 un vairāk;
Ātruma kontrole - elektroniski regulējama;
Vārpstas vītne: M 33 x 3.5;
Izmēri:
Garums: 74 cm (+/- 5 cm);
Platums/dziļums: 32 cm(+/- 5 cm);
Augstums: 36 cm (+/- 5 cm);</t>
  </si>
  <si>
    <t>21.daļa - Ripzāģa ar statīvu piegāde</t>
  </si>
  <si>
    <t>Ripzāģis ar statīvu</t>
  </si>
  <si>
    <t xml:space="preserve">Zāģa asmens: 250x30 mm;
Galda izmērs: 64 x 48 cm +/- 5 cm);
Zāģēšanas dziļums 90°: 85 mm;
Zāģēšanas dziļums 45°: 65 mm;
Jauda: ne mazāk kā 2000W
Galda paplašinājumi kreisajā un labajā pusē ļauj viegli noregulēt galda izmēru atbilstoši apstrādājamai detaļai.
Komplektā ar statīvu.
</t>
  </si>
  <si>
    <t>7.daļa - Elektriskās plīts virsmas piegāde</t>
  </si>
  <si>
    <t>Elektriskā plīts virsma</t>
  </si>
  <si>
    <t>Ar 2 gatavošanas virsmām;
Pulēta melna virsma;
Izmērs 60 x 35 cm (+/-5 cm);
Jauda: ne mazāk kā 2000 W;
Apsildāmās pamatnes diametrs no 12-20 cm;
Ar vismaz 7 gatavošanas temperatūraslīmeņiem;
Ar taimeri;
Krāsa: saskaņojot ar pasūtītāju.</t>
  </si>
  <si>
    <t>TEHNISKĀ SPECIFIKĀCIJA - TEHNISKAIS UN FINANŠU PIEDĀVAJUMS
zemsliekšņa iepirkumā
“Sadzīves tehnikas un elektropreču piegāde Daugavpils valstspilsētas pašvaldības iestādei “Sociālais dienests””, ID Nr. DPPISD 2024/31</t>
  </si>
  <si>
    <r>
      <rPr>
        <sz val="11"/>
        <color theme="1"/>
        <rFont val="Times New Roman"/>
        <family val="1"/>
        <charset val="186"/>
      </rPr>
      <t>Sagatavoja:</t>
    </r>
    <r>
      <rPr>
        <sz val="11"/>
        <color theme="1"/>
        <rFont val="Calibri"/>
        <family val="2"/>
        <charset val="186"/>
        <scheme val="minor"/>
      </rPr>
      <t xml:space="preserve">
</t>
    </r>
    <r>
      <rPr>
        <sz val="11"/>
        <color theme="1"/>
        <rFont val="Times New Roman"/>
        <family val="1"/>
        <charset val="186"/>
      </rPr>
      <t>Daugavpils valstspilsētas pašvaldības iestādes "Sociālais dienests"
Saimniecības nodaļas vadītājs V.Loginovs
Daugavpils valstspilsētas pašvaldības iestādes "Sociālais dienests"
Daugavpils sociālās aprūpes centra
Saimniecības sektora vadītāja p.i. A. Žavoronkovs</t>
    </r>
  </si>
  <si>
    <t>* Cenām jābūt norādītām ar ne vairāk kā 2 zīmēm aiz komata.Cenā ir iekļautas preces piegādes izmaksas.</t>
  </si>
  <si>
    <t>Šaurā iela 26, Daugavpils - 16 gab.
Šaurā iela 28, Daugavpils - 1 gab.</t>
  </si>
  <si>
    <t>3.pielikums</t>
  </si>
  <si>
    <r>
      <t xml:space="preserve">Tips: Vertikāls, brīvi stāvošs;
Augstums: </t>
    </r>
    <r>
      <rPr>
        <sz val="11"/>
        <color rgb="FFFF0000"/>
        <rFont val="Times New Roman"/>
        <family val="1"/>
        <charset val="186"/>
      </rPr>
      <t>ne mazāk kā 140 cm;</t>
    </r>
    <r>
      <rPr>
        <sz val="11"/>
        <color theme="1"/>
        <rFont val="Times New Roman"/>
        <family val="1"/>
        <charset val="186"/>
      </rPr>
      <t xml:space="preserve">
Kopējais tilpums: </t>
    </r>
    <r>
      <rPr>
        <sz val="11"/>
        <color rgb="FFFF0000"/>
        <rFont val="Times New Roman"/>
        <family val="1"/>
        <charset val="186"/>
      </rPr>
      <t>vismaz 260 l;</t>
    </r>
    <r>
      <rPr>
        <sz val="11"/>
        <color theme="1"/>
        <rFont val="Times New Roman"/>
        <family val="1"/>
        <charset val="186"/>
      </rPr>
      <t xml:space="preserve">
Vadības tips: Sensora vai mehānisks;
Termostats: Mehānisks;
Temp. saglabāšanas ilgums elektroen. atsl. gadījumā: ne mazāk kā 24 st.;
Trokšņa līmenis: ne vairāk kā 50 dB.
</t>
    </r>
    <r>
      <rPr>
        <sz val="11"/>
        <rFont val="Times New Roman"/>
        <family val="1"/>
        <charset val="186"/>
      </rPr>
      <t>Energoefektivitātes klase: ne zemaka par E.</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</si>
</sst>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1"/>
      <color theme="1"/>
      <name val="Times New Roman"/>
      <family val="1"/>
      <charset val="186"/>
    </font>
    <font>
      <sz val="11"/>
      <color rgb="FFFF0000"/>
      <name val="Times New Roman"/>
      <family val="1"/>
      <charset val="186"/>
    </font>
    <font>
      <b/>
      <sz val="11"/>
      <color theme="1"/>
      <name val="Times New Roman"/>
      <family val="1"/>
      <charset val="186"/>
    </font>
    <font>
      <i/>
      <sz val="11"/>
      <color rgb="FFFF0000"/>
      <name val="Times New Roman"/>
      <family val="1"/>
      <charset val="186"/>
    </font>
    <font>
      <b/>
      <sz val="12"/>
      <color theme="1"/>
      <name val="Times New Roman"/>
      <family val="1"/>
      <charset val="186"/>
    </font>
    <font>
      <b/>
      <sz val="14"/>
      <color theme="1"/>
      <name val="Times New Roman"/>
      <family val="1"/>
      <charset val="186"/>
    </font>
    <font>
      <sz val="11"/>
      <name val="Times New Roman"/>
      <family val="1"/>
      <charset val="186"/>
    </font>
    <font>
      <sz val="10"/>
      <color theme="1"/>
      <name val="Times New Roman"/>
      <family val="1"/>
      <charset val="186"/>
    </font>
    <font>
      <b/>
      <sz val="10"/>
      <color theme="1"/>
      <name val="Times New Roman"/>
      <family val="1"/>
      <charset val="186"/>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diagonal/>
    </border>
  </borders>
  <cellStyleXfs count="1">
    <xf numFmtId="0" fontId="0" fillId="0" borderId="0"/>
  </cellStyleXfs>
  <cellXfs count="39">
    <xf numFmtId="0" fontId="0" fillId="0" borderId="0" xfId="0"/>
    <xf numFmtId="0" fontId="0" fillId="0" borderId="0" xfId="0" applyAlignment="1">
      <alignment horizontal="center"/>
    </xf>
    <xf numFmtId="0" fontId="1" fillId="0" borderId="0" xfId="0" applyFont="1"/>
    <xf numFmtId="0" fontId="3" fillId="0" borderId="0" xfId="0" applyFont="1" applyAlignment="1">
      <alignment wrapText="1"/>
    </xf>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wrapText="1"/>
    </xf>
    <xf numFmtId="0" fontId="2"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3" xfId="0" applyFont="1" applyBorder="1" applyAlignment="1">
      <alignment wrapText="1"/>
    </xf>
    <xf numFmtId="2" fontId="2" fillId="0" borderId="1" xfId="0" applyNumberFormat="1" applyFont="1" applyBorder="1" applyAlignment="1">
      <alignment horizontal="center" vertical="center" wrapText="1"/>
    </xf>
    <xf numFmtId="0" fontId="2" fillId="0" borderId="1" xfId="0" applyFont="1" applyBorder="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0" fillId="0" borderId="1" xfId="0" applyFont="1" applyBorder="1" applyAlignment="1">
      <alignment vertical="top" wrapText="1"/>
    </xf>
    <xf numFmtId="0" fontId="2" fillId="0" borderId="1" xfId="0" applyFont="1" applyBorder="1" applyAlignment="1">
      <alignment horizontal="left" vertical="top" wrapText="1"/>
    </xf>
    <xf numFmtId="0" fontId="0" fillId="0" borderId="0" xfId="0" applyFill="1"/>
    <xf numFmtId="0" fontId="0" fillId="4" borderId="0" xfId="0" applyFill="1" applyAlignment="1"/>
    <xf numFmtId="0" fontId="5"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right"/>
    </xf>
    <xf numFmtId="0" fontId="0" fillId="0" borderId="0" xfId="0" applyAlignment="1">
      <alignment horizontal="right"/>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0" applyFont="1" applyBorder="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jp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10.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6.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7.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8.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9.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3.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4.jp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4</xdr:row>
      <xdr:rowOff>152401</xdr:rowOff>
    </xdr:from>
    <xdr:to>
      <xdr:col>1</xdr:col>
      <xdr:colOff>1108816</xdr:colOff>
      <xdr:row>4</xdr:row>
      <xdr:rowOff>2600325</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1676401"/>
          <a:ext cx="1032615" cy="2447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4</xdr:row>
      <xdr:rowOff>533400</xdr:rowOff>
    </xdr:from>
    <xdr:to>
      <xdr:col>1</xdr:col>
      <xdr:colOff>1438275</xdr:colOff>
      <xdr:row>4</xdr:row>
      <xdr:rowOff>1771650</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2057400"/>
          <a:ext cx="1238250" cy="1238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66674</xdr:colOff>
      <xdr:row>4</xdr:row>
      <xdr:rowOff>609600</xdr:rowOff>
    </xdr:from>
    <xdr:to>
      <xdr:col>1</xdr:col>
      <xdr:colOff>1219199</xdr:colOff>
      <xdr:row>4</xdr:row>
      <xdr:rowOff>1733550</xdr:rowOff>
    </xdr:to>
    <xdr:pic>
      <xdr:nvPicPr>
        <xdr:cNvPr id="3" name="Attēls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4" y="2133600"/>
          <a:ext cx="1152525" cy="1123950"/>
        </a:xfrm>
        <a:prstGeom prst="rect">
          <a:avLst/>
        </a:prstGeom>
        <a:noFill/>
      </xdr:spPr>
    </xdr:pic>
    <xdr:clientData/>
  </xdr:twoCellAnchor>
  <xdr:twoCellAnchor editAs="oneCell">
    <xdr:from>
      <xdr:col>1</xdr:col>
      <xdr:colOff>57150</xdr:colOff>
      <xdr:row>5</xdr:row>
      <xdr:rowOff>742950</xdr:rowOff>
    </xdr:from>
    <xdr:to>
      <xdr:col>1</xdr:col>
      <xdr:colOff>1200150</xdr:colOff>
      <xdr:row>5</xdr:row>
      <xdr:rowOff>1885950</xdr:rowOff>
    </xdr:to>
    <xdr:pic>
      <xdr:nvPicPr>
        <xdr:cNvPr id="5" name="Attēls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4819650"/>
          <a:ext cx="1143000"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4</xdr:row>
      <xdr:rowOff>609600</xdr:rowOff>
    </xdr:from>
    <xdr:to>
      <xdr:col>1</xdr:col>
      <xdr:colOff>1228725</xdr:colOff>
      <xdr:row>4</xdr:row>
      <xdr:rowOff>1704975</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33600"/>
          <a:ext cx="1095375" cy="1095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4</xdr:row>
      <xdr:rowOff>495300</xdr:rowOff>
    </xdr:from>
    <xdr:to>
      <xdr:col>1</xdr:col>
      <xdr:colOff>1100773</xdr:colOff>
      <xdr:row>4</xdr:row>
      <xdr:rowOff>1857375</xdr:rowOff>
    </xdr:to>
    <xdr:pic>
      <xdr:nvPicPr>
        <xdr:cNvPr id="4" name="Attēls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2019300"/>
          <a:ext cx="862648" cy="1362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4</xdr:row>
      <xdr:rowOff>390525</xdr:rowOff>
    </xdr:from>
    <xdr:to>
      <xdr:col>1</xdr:col>
      <xdr:colOff>1135380</xdr:colOff>
      <xdr:row>4</xdr:row>
      <xdr:rowOff>1134110</xdr:rowOff>
    </xdr:to>
    <xdr:pic>
      <xdr:nvPicPr>
        <xdr:cNvPr id="3" name="Attēls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914525"/>
          <a:ext cx="944880" cy="74358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238126</xdr:colOff>
      <xdr:row>4</xdr:row>
      <xdr:rowOff>676276</xdr:rowOff>
    </xdr:from>
    <xdr:to>
      <xdr:col>1</xdr:col>
      <xdr:colOff>1647826</xdr:colOff>
      <xdr:row>4</xdr:row>
      <xdr:rowOff>1863178</xdr:rowOff>
    </xdr:to>
    <xdr:pic>
      <xdr:nvPicPr>
        <xdr:cNvPr id="2" name="Attēls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6" y="2200276"/>
          <a:ext cx="1409700" cy="11869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4</xdr:row>
      <xdr:rowOff>381000</xdr:rowOff>
    </xdr:from>
    <xdr:to>
      <xdr:col>1</xdr:col>
      <xdr:colOff>1485900</xdr:colOff>
      <xdr:row>4</xdr:row>
      <xdr:rowOff>1543050</xdr:rowOff>
    </xdr:to>
    <xdr:pic>
      <xdr:nvPicPr>
        <xdr:cNvPr id="3" name="Attēls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905000"/>
          <a:ext cx="1152525" cy="11620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4</xdr:row>
      <xdr:rowOff>1133475</xdr:rowOff>
    </xdr:from>
    <xdr:to>
      <xdr:col>1</xdr:col>
      <xdr:colOff>1628775</xdr:colOff>
      <xdr:row>4</xdr:row>
      <xdr:rowOff>2571750</xdr:rowOff>
    </xdr:to>
    <xdr:pic>
      <xdr:nvPicPr>
        <xdr:cNvPr id="2" name="Attēls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2657475"/>
          <a:ext cx="1438275" cy="1438275"/>
        </a:xfrm>
        <a:prstGeom prst="rect">
          <a:avLst/>
        </a:prstGeom>
      </xdr:spPr>
    </xdr:pic>
    <xdr:clientData/>
  </xdr:twoCellAnchor>
  <xdr:twoCellAnchor editAs="oneCell">
    <xdr:from>
      <xdr:col>1</xdr:col>
      <xdr:colOff>219076</xdr:colOff>
      <xdr:row>4</xdr:row>
      <xdr:rowOff>2505076</xdr:rowOff>
    </xdr:from>
    <xdr:to>
      <xdr:col>1</xdr:col>
      <xdr:colOff>1571626</xdr:colOff>
      <xdr:row>4</xdr:row>
      <xdr:rowOff>3857626</xdr:rowOff>
    </xdr:to>
    <xdr:pic>
      <xdr:nvPicPr>
        <xdr:cNvPr id="4" name="Attēls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476" y="4029076"/>
          <a:ext cx="1352550" cy="1352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238125</xdr:colOff>
      <xdr:row>4</xdr:row>
      <xdr:rowOff>314325</xdr:rowOff>
    </xdr:from>
    <xdr:to>
      <xdr:col>1</xdr:col>
      <xdr:colOff>1562100</xdr:colOff>
      <xdr:row>4</xdr:row>
      <xdr:rowOff>1601352</xdr:rowOff>
    </xdr:to>
    <xdr:pic>
      <xdr:nvPicPr>
        <xdr:cNvPr id="2" name="Attēls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838325"/>
          <a:ext cx="1323975" cy="12870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323851</xdr:colOff>
      <xdr:row>4</xdr:row>
      <xdr:rowOff>333376</xdr:rowOff>
    </xdr:from>
    <xdr:to>
      <xdr:col>1</xdr:col>
      <xdr:colOff>1514475</xdr:colOff>
      <xdr:row>4</xdr:row>
      <xdr:rowOff>1524000</xdr:rowOff>
    </xdr:to>
    <xdr:pic>
      <xdr:nvPicPr>
        <xdr:cNvPr id="4" name="Attēls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1" y="1857376"/>
          <a:ext cx="1190624" cy="11906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104776</xdr:colOff>
      <xdr:row>4</xdr:row>
      <xdr:rowOff>300074</xdr:rowOff>
    </xdr:from>
    <xdr:to>
      <xdr:col>1</xdr:col>
      <xdr:colOff>1571626</xdr:colOff>
      <xdr:row>4</xdr:row>
      <xdr:rowOff>1888982</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6" y="1824074"/>
          <a:ext cx="1466850" cy="15889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85726</xdr:colOff>
      <xdr:row>4</xdr:row>
      <xdr:rowOff>371476</xdr:rowOff>
    </xdr:from>
    <xdr:to>
      <xdr:col>1</xdr:col>
      <xdr:colOff>1724026</xdr:colOff>
      <xdr:row>4</xdr:row>
      <xdr:rowOff>2009776</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6" y="1895476"/>
          <a:ext cx="1638300" cy="1638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200026</xdr:colOff>
      <xdr:row>4</xdr:row>
      <xdr:rowOff>180976</xdr:rowOff>
    </xdr:from>
    <xdr:to>
      <xdr:col>1</xdr:col>
      <xdr:colOff>1609726</xdr:colOff>
      <xdr:row>5</xdr:row>
      <xdr:rowOff>1</xdr:rowOff>
    </xdr:to>
    <xdr:pic>
      <xdr:nvPicPr>
        <xdr:cNvPr id="3" name="Attēls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6" y="1704976"/>
          <a:ext cx="1409700" cy="14097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4</xdr:row>
      <xdr:rowOff>238125</xdr:rowOff>
    </xdr:from>
    <xdr:to>
      <xdr:col>1</xdr:col>
      <xdr:colOff>1638300</xdr:colOff>
      <xdr:row>4</xdr:row>
      <xdr:rowOff>1724025</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762125"/>
          <a:ext cx="1485900" cy="1485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114301</xdr:colOff>
      <xdr:row>4</xdr:row>
      <xdr:rowOff>381000</xdr:rowOff>
    </xdr:from>
    <xdr:to>
      <xdr:col>1</xdr:col>
      <xdr:colOff>1695451</xdr:colOff>
      <xdr:row>4</xdr:row>
      <xdr:rowOff>1751543</xdr:rowOff>
    </xdr:to>
    <xdr:pic>
      <xdr:nvPicPr>
        <xdr:cNvPr id="4" name="Attēls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1" y="1905000"/>
          <a:ext cx="1581150" cy="1370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342900</xdr:colOff>
      <xdr:row>4</xdr:row>
      <xdr:rowOff>295275</xdr:rowOff>
    </xdr:from>
    <xdr:to>
      <xdr:col>1</xdr:col>
      <xdr:colOff>1438275</xdr:colOff>
      <xdr:row>4</xdr:row>
      <xdr:rowOff>1390650</xdr:rowOff>
    </xdr:to>
    <xdr:pic>
      <xdr:nvPicPr>
        <xdr:cNvPr id="2" name="Attēls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1819275"/>
          <a:ext cx="1095375" cy="1095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4</xdr:row>
      <xdr:rowOff>219076</xdr:rowOff>
    </xdr:from>
    <xdr:to>
      <xdr:col>1</xdr:col>
      <xdr:colOff>1295400</xdr:colOff>
      <xdr:row>4</xdr:row>
      <xdr:rowOff>1628776</xdr:rowOff>
    </xdr:to>
    <xdr:pic>
      <xdr:nvPicPr>
        <xdr:cNvPr id="2" name="Attēls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743076"/>
          <a:ext cx="1200150" cy="14097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171450</xdr:colOff>
      <xdr:row>4</xdr:row>
      <xdr:rowOff>466725</xdr:rowOff>
    </xdr:from>
    <xdr:to>
      <xdr:col>1</xdr:col>
      <xdr:colOff>1257300</xdr:colOff>
      <xdr:row>4</xdr:row>
      <xdr:rowOff>1152525</xdr:rowOff>
    </xdr:to>
    <xdr:pic>
      <xdr:nvPicPr>
        <xdr:cNvPr id="3" name="Attēls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990725"/>
          <a:ext cx="1085850" cy="6858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123825</xdr:colOff>
      <xdr:row>4</xdr:row>
      <xdr:rowOff>438150</xdr:rowOff>
    </xdr:from>
    <xdr:to>
      <xdr:col>1</xdr:col>
      <xdr:colOff>1925922</xdr:colOff>
      <xdr:row>4</xdr:row>
      <xdr:rowOff>1571625</xdr:rowOff>
    </xdr:to>
    <xdr:pic>
      <xdr:nvPicPr>
        <xdr:cNvPr id="3" name="Attēls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962150"/>
          <a:ext cx="1802097" cy="1133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114299</xdr:colOff>
      <xdr:row>4</xdr:row>
      <xdr:rowOff>604247</xdr:rowOff>
    </xdr:from>
    <xdr:to>
      <xdr:col>1</xdr:col>
      <xdr:colOff>1762124</xdr:colOff>
      <xdr:row>4</xdr:row>
      <xdr:rowOff>1447801</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699" y="2128247"/>
          <a:ext cx="1647825" cy="8435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342901</xdr:colOff>
      <xdr:row>4</xdr:row>
      <xdr:rowOff>438150</xdr:rowOff>
    </xdr:from>
    <xdr:to>
      <xdr:col>1</xdr:col>
      <xdr:colOff>1485901</xdr:colOff>
      <xdr:row>4</xdr:row>
      <xdr:rowOff>1861887</xdr:rowOff>
    </xdr:to>
    <xdr:pic>
      <xdr:nvPicPr>
        <xdr:cNvPr id="3" name="Attēls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1" y="1962150"/>
          <a:ext cx="1143000" cy="1423737"/>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A13" workbookViewId="0">
      <selection activeCell="L8" sqref="L8"/>
    </sheetView>
  </sheetViews>
  <sheetFormatPr defaultRowHeight="15" x14ac:dyDescent="0.25"/>
  <cols>
    <col min="2" max="2" width="20.28515625" customWidth="1"/>
    <col min="3" max="4" width="9.140625" style="1"/>
  </cols>
  <sheetData>
    <row r="1" spans="1:7" x14ac:dyDescent="0.25">
      <c r="A1" s="27" t="s">
        <v>100</v>
      </c>
      <c r="B1" s="28"/>
      <c r="C1" s="28"/>
      <c r="D1" s="28"/>
      <c r="E1" s="28"/>
      <c r="F1" s="28"/>
      <c r="G1" s="28"/>
    </row>
    <row r="2" spans="1:7" ht="15" customHeight="1" x14ac:dyDescent="0.25">
      <c r="A2" s="24" t="s">
        <v>96</v>
      </c>
      <c r="B2" s="24"/>
      <c r="C2" s="24"/>
      <c r="D2" s="24"/>
      <c r="E2" s="24"/>
      <c r="F2" s="24"/>
      <c r="G2" s="24"/>
    </row>
    <row r="3" spans="1:7" x14ac:dyDescent="0.25">
      <c r="A3" s="24"/>
      <c r="B3" s="24"/>
      <c r="C3" s="24"/>
      <c r="D3" s="24"/>
      <c r="E3" s="24"/>
      <c r="F3" s="24"/>
      <c r="G3" s="24"/>
    </row>
    <row r="4" spans="1:7" x14ac:dyDescent="0.25">
      <c r="A4" s="24"/>
      <c r="B4" s="24"/>
      <c r="C4" s="24"/>
      <c r="D4" s="24"/>
      <c r="E4" s="24"/>
      <c r="F4" s="24"/>
      <c r="G4" s="24"/>
    </row>
    <row r="5" spans="1:7" x14ac:dyDescent="0.25">
      <c r="A5" s="24"/>
      <c r="B5" s="24"/>
      <c r="C5" s="24"/>
      <c r="D5" s="24"/>
      <c r="E5" s="24"/>
      <c r="F5" s="24"/>
      <c r="G5" s="24"/>
    </row>
    <row r="6" spans="1:7" x14ac:dyDescent="0.25">
      <c r="A6" s="24"/>
      <c r="B6" s="24"/>
      <c r="C6" s="24"/>
      <c r="D6" s="24"/>
      <c r="E6" s="24"/>
      <c r="F6" s="24"/>
      <c r="G6" s="24"/>
    </row>
    <row r="7" spans="1:7" x14ac:dyDescent="0.25">
      <c r="A7" s="24"/>
      <c r="B7" s="24"/>
      <c r="C7" s="24"/>
      <c r="D7" s="24"/>
      <c r="E7" s="24"/>
      <c r="F7" s="24"/>
      <c r="G7" s="24"/>
    </row>
    <row r="8" spans="1:7" x14ac:dyDescent="0.25">
      <c r="A8" s="24"/>
      <c r="B8" s="24"/>
      <c r="C8" s="24"/>
      <c r="D8" s="24"/>
      <c r="E8" s="24"/>
      <c r="F8" s="24"/>
      <c r="G8" s="24"/>
    </row>
    <row r="9" spans="1:7" x14ac:dyDescent="0.25">
      <c r="A9" s="24"/>
      <c r="B9" s="24"/>
      <c r="C9" s="24"/>
      <c r="D9" s="24"/>
      <c r="E9" s="24"/>
      <c r="F9" s="24"/>
      <c r="G9" s="24"/>
    </row>
    <row r="10" spans="1:7" x14ac:dyDescent="0.25">
      <c r="A10" s="24"/>
      <c r="B10" s="24"/>
      <c r="C10" s="24"/>
      <c r="D10" s="24"/>
      <c r="E10" s="24"/>
      <c r="F10" s="24"/>
      <c r="G10" s="24"/>
    </row>
    <row r="11" spans="1:7" x14ac:dyDescent="0.25">
      <c r="A11" s="24"/>
      <c r="B11" s="24"/>
      <c r="C11" s="24"/>
      <c r="D11" s="24"/>
      <c r="E11" s="24"/>
      <c r="F11" s="24"/>
      <c r="G11" s="24"/>
    </row>
    <row r="12" spans="1:7" x14ac:dyDescent="0.25">
      <c r="A12" s="24"/>
      <c r="B12" s="24"/>
      <c r="C12" s="24"/>
      <c r="D12" s="24"/>
      <c r="E12" s="24"/>
      <c r="F12" s="24"/>
      <c r="G12" s="24"/>
    </row>
    <row r="13" spans="1:7" x14ac:dyDescent="0.25">
      <c r="A13" s="24"/>
      <c r="B13" s="24"/>
      <c r="C13" s="24"/>
      <c r="D13" s="24"/>
      <c r="E13" s="24"/>
      <c r="F13" s="24"/>
      <c r="G13" s="24"/>
    </row>
    <row r="14" spans="1:7" x14ac:dyDescent="0.25">
      <c r="A14" s="24"/>
      <c r="B14" s="24"/>
      <c r="C14" s="24"/>
      <c r="D14" s="24"/>
      <c r="E14" s="24"/>
      <c r="F14" s="24"/>
      <c r="G14" s="24"/>
    </row>
    <row r="15" spans="1:7" x14ac:dyDescent="0.25">
      <c r="A15" s="24"/>
      <c r="B15" s="24"/>
      <c r="C15" s="24"/>
      <c r="D15" s="24"/>
      <c r="E15" s="24"/>
      <c r="F15" s="24"/>
      <c r="G15" s="24"/>
    </row>
    <row r="16" spans="1:7" x14ac:dyDescent="0.25">
      <c r="A16" s="24"/>
      <c r="B16" s="24"/>
      <c r="C16" s="24"/>
      <c r="D16" s="24"/>
      <c r="E16" s="24"/>
      <c r="F16" s="24"/>
      <c r="G16" s="24"/>
    </row>
    <row r="17" spans="1:7" x14ac:dyDescent="0.25">
      <c r="A17" s="24"/>
      <c r="B17" s="24"/>
      <c r="C17" s="24"/>
      <c r="D17" s="24"/>
      <c r="E17" s="24"/>
      <c r="F17" s="24"/>
      <c r="G17" s="24"/>
    </row>
    <row r="18" spans="1:7" x14ac:dyDescent="0.25">
      <c r="A18" s="24"/>
      <c r="B18" s="24"/>
      <c r="C18" s="24"/>
      <c r="D18" s="24"/>
      <c r="E18" s="24"/>
      <c r="F18" s="24"/>
      <c r="G18" s="24"/>
    </row>
    <row r="19" spans="1:7" x14ac:dyDescent="0.25">
      <c r="A19" s="24"/>
      <c r="B19" s="24"/>
      <c r="C19" s="24"/>
      <c r="D19" s="24"/>
      <c r="E19" s="24"/>
      <c r="F19" s="24"/>
      <c r="G19" s="24"/>
    </row>
    <row r="20" spans="1:7" x14ac:dyDescent="0.25">
      <c r="A20" s="24"/>
      <c r="B20" s="24"/>
      <c r="C20" s="24"/>
      <c r="D20" s="24"/>
      <c r="E20" s="24"/>
      <c r="F20" s="24"/>
      <c r="G20" s="24"/>
    </row>
    <row r="21" spans="1:7" x14ac:dyDescent="0.25">
      <c r="A21" s="24"/>
      <c r="B21" s="24"/>
      <c r="C21" s="24"/>
      <c r="D21" s="24"/>
      <c r="E21" s="24"/>
      <c r="F21" s="24"/>
      <c r="G21" s="24"/>
    </row>
    <row r="22" spans="1:7" x14ac:dyDescent="0.25">
      <c r="A22" s="24"/>
      <c r="B22" s="24"/>
      <c r="C22" s="24"/>
      <c r="D22" s="24"/>
      <c r="E22" s="24"/>
      <c r="F22" s="24"/>
      <c r="G22" s="24"/>
    </row>
    <row r="23" spans="1:7" x14ac:dyDescent="0.25">
      <c r="A23" s="24"/>
      <c r="B23" s="24"/>
      <c r="C23" s="24"/>
      <c r="D23" s="24"/>
      <c r="E23" s="24"/>
      <c r="F23" s="24"/>
      <c r="G23" s="24"/>
    </row>
    <row r="24" spans="1:7" x14ac:dyDescent="0.25">
      <c r="A24" s="24"/>
      <c r="B24" s="24"/>
      <c r="C24" s="24"/>
      <c r="D24" s="24"/>
      <c r="E24" s="24"/>
      <c r="F24" s="24"/>
      <c r="G24" s="24"/>
    </row>
    <row r="25" spans="1:7" x14ac:dyDescent="0.25">
      <c r="A25" s="24"/>
      <c r="B25" s="24"/>
      <c r="C25" s="24"/>
      <c r="D25" s="24"/>
      <c r="E25" s="24"/>
      <c r="F25" s="24"/>
      <c r="G25" s="24"/>
    </row>
    <row r="26" spans="1:7" x14ac:dyDescent="0.25">
      <c r="A26" s="24"/>
      <c r="B26" s="24"/>
      <c r="C26" s="24"/>
      <c r="D26" s="24"/>
      <c r="E26" s="24"/>
      <c r="F26" s="24"/>
      <c r="G26" s="24"/>
    </row>
    <row r="27" spans="1:7" x14ac:dyDescent="0.25">
      <c r="A27" s="24"/>
      <c r="B27" s="24"/>
      <c r="C27" s="24"/>
      <c r="D27" s="24"/>
      <c r="E27" s="24"/>
      <c r="F27" s="24"/>
      <c r="G27" s="24"/>
    </row>
    <row r="28" spans="1:7" x14ac:dyDescent="0.25">
      <c r="A28" s="24"/>
      <c r="B28" s="24"/>
      <c r="C28" s="24"/>
      <c r="D28" s="24"/>
      <c r="E28" s="24"/>
      <c r="F28" s="24"/>
      <c r="G28" s="24"/>
    </row>
    <row r="29" spans="1:7" x14ac:dyDescent="0.25">
      <c r="A29" s="24"/>
      <c r="B29" s="24"/>
      <c r="C29" s="24"/>
      <c r="D29" s="24"/>
      <c r="E29" s="24"/>
      <c r="F29" s="24"/>
      <c r="G29" s="24"/>
    </row>
    <row r="30" spans="1:7" x14ac:dyDescent="0.25">
      <c r="A30" s="24"/>
      <c r="B30" s="24"/>
      <c r="C30" s="24"/>
      <c r="D30" s="24"/>
      <c r="E30" s="24"/>
      <c r="F30" s="24"/>
      <c r="G30" s="24"/>
    </row>
    <row r="31" spans="1:7" x14ac:dyDescent="0.25">
      <c r="A31" s="24"/>
      <c r="B31" s="24"/>
      <c r="C31" s="24"/>
      <c r="D31" s="24"/>
      <c r="E31" s="24"/>
      <c r="F31" s="24"/>
      <c r="G31" s="24"/>
    </row>
    <row r="32" spans="1:7" x14ac:dyDescent="0.25">
      <c r="A32" s="24"/>
      <c r="B32" s="24"/>
      <c r="C32" s="24"/>
      <c r="D32" s="24"/>
      <c r="E32" s="24"/>
      <c r="F32" s="24"/>
      <c r="G32" s="24"/>
    </row>
    <row r="33" spans="1:7" x14ac:dyDescent="0.25">
      <c r="A33" s="24"/>
      <c r="B33" s="24"/>
      <c r="C33" s="24"/>
      <c r="D33" s="24"/>
      <c r="E33" s="24"/>
      <c r="F33" s="24"/>
      <c r="G33" s="24"/>
    </row>
    <row r="34" spans="1:7" x14ac:dyDescent="0.25">
      <c r="A34" s="24"/>
      <c r="B34" s="24"/>
      <c r="C34" s="24"/>
      <c r="D34" s="24"/>
      <c r="E34" s="24"/>
      <c r="F34" s="24"/>
      <c r="G34" s="24"/>
    </row>
    <row r="35" spans="1:7" x14ac:dyDescent="0.25">
      <c r="A35" s="24"/>
      <c r="B35" s="24"/>
      <c r="C35" s="24"/>
      <c r="D35" s="24"/>
      <c r="E35" s="24"/>
      <c r="F35" s="24"/>
      <c r="G35" s="24"/>
    </row>
    <row r="36" spans="1:7" ht="112.5" customHeight="1" x14ac:dyDescent="0.25">
      <c r="A36" s="25" t="s">
        <v>97</v>
      </c>
      <c r="B36" s="26"/>
      <c r="C36" s="26"/>
      <c r="D36" s="26"/>
      <c r="E36" s="26"/>
      <c r="F36" s="26"/>
      <c r="G36" s="26"/>
    </row>
    <row r="37" spans="1:7" x14ac:dyDescent="0.25">
      <c r="B37" s="23"/>
    </row>
    <row r="38" spans="1:7" x14ac:dyDescent="0.25">
      <c r="B38" s="23"/>
    </row>
    <row r="39" spans="1:7" x14ac:dyDescent="0.25">
      <c r="B39" s="22"/>
    </row>
    <row r="40" spans="1:7" x14ac:dyDescent="0.25">
      <c r="B40" s="22"/>
    </row>
    <row r="41" spans="1:7" x14ac:dyDescent="0.25">
      <c r="B41" s="22"/>
    </row>
    <row r="42" spans="1:7" x14ac:dyDescent="0.25">
      <c r="B42" s="22"/>
    </row>
    <row r="43" spans="1:7" x14ac:dyDescent="0.25">
      <c r="B43" s="22"/>
    </row>
    <row r="44" spans="1:7" x14ac:dyDescent="0.25">
      <c r="B44" s="22"/>
    </row>
    <row r="45" spans="1:7" x14ac:dyDescent="0.25">
      <c r="E45" s="2"/>
    </row>
    <row r="47" spans="1:7" x14ac:dyDescent="0.25">
      <c r="E47" s="2"/>
    </row>
  </sheetData>
  <mergeCells count="3">
    <mergeCell ref="A2:G35"/>
    <mergeCell ref="A36:G36"/>
    <mergeCell ref="A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workbookViewId="0">
      <selection activeCell="C5" sqref="C5"/>
    </sheetView>
  </sheetViews>
  <sheetFormatPr defaultRowHeight="15" x14ac:dyDescent="0.25"/>
  <cols>
    <col min="1" max="1" width="8" style="4" customWidth="1"/>
    <col min="2" max="2" width="18" style="4" customWidth="1"/>
    <col min="3" max="3" width="30" style="3" customWidth="1"/>
    <col min="4" max="4" width="38" style="3" customWidth="1"/>
    <col min="5" max="5" width="10.5703125" style="3" customWidth="1"/>
    <col min="6" max="6" width="10.7109375" style="3" customWidth="1"/>
    <col min="7" max="7" width="28.570312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23</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34" customHeight="1" x14ac:dyDescent="0.25">
      <c r="A5" s="8" t="s">
        <v>19</v>
      </c>
      <c r="B5" s="9" t="s">
        <v>3</v>
      </c>
      <c r="C5" s="17" t="s">
        <v>101</v>
      </c>
      <c r="D5" s="14" t="s">
        <v>25</v>
      </c>
      <c r="E5" s="8" t="s">
        <v>20</v>
      </c>
      <c r="F5" s="8">
        <v>5</v>
      </c>
      <c r="G5" s="11" t="s">
        <v>22</v>
      </c>
      <c r="H5" s="16"/>
      <c r="I5" s="16">
        <f>F5*H5</f>
        <v>0</v>
      </c>
    </row>
    <row r="6" spans="1:10"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7:I7"/>
    <mergeCell ref="A3:J3"/>
    <mergeCell ref="A1:J1"/>
    <mergeCell ref="A2:J2"/>
    <mergeCell ref="A6:I6"/>
  </mergeCells>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4.5703125" style="4" customWidth="1"/>
    <col min="3" max="3" width="30" style="3" customWidth="1"/>
    <col min="4" max="4" width="38" style="3" customWidth="1"/>
    <col min="5" max="5" width="10.5703125" style="3" customWidth="1"/>
    <col min="6" max="6" width="10.7109375" style="3" customWidth="1"/>
    <col min="7" max="7" width="28.570312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30</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01" customHeight="1" x14ac:dyDescent="0.25">
      <c r="A5" s="8" t="s">
        <v>19</v>
      </c>
      <c r="B5" s="9" t="s">
        <v>6</v>
      </c>
      <c r="C5" s="10" t="s">
        <v>79</v>
      </c>
      <c r="D5" s="14" t="s">
        <v>25</v>
      </c>
      <c r="E5" s="8" t="s">
        <v>20</v>
      </c>
      <c r="F5" s="8">
        <v>1</v>
      </c>
      <c r="G5" s="8"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1:J1"/>
    <mergeCell ref="A2:J2"/>
    <mergeCell ref="A3:J3"/>
    <mergeCell ref="A6:I6"/>
    <mergeCell ref="A9:I9"/>
    <mergeCell ref="A7:I7"/>
  </mergeCells>
  <pageMargins left="0.7" right="0.7" top="0.75" bottom="0.75" header="0.3" footer="0.3"/>
  <pageSetup paperSize="9"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sqref="A1:J11"/>
    </sheetView>
  </sheetViews>
  <sheetFormatPr defaultRowHeight="15" x14ac:dyDescent="0.25"/>
  <cols>
    <col min="1" max="1" width="8" style="4" customWidth="1"/>
    <col min="2" max="2" width="19.85546875" style="4" customWidth="1"/>
    <col min="3" max="3" width="30" style="3" customWidth="1"/>
    <col min="4" max="4" width="38" style="3" customWidth="1"/>
    <col min="5" max="5" width="10.5703125" style="3" customWidth="1"/>
    <col min="6" max="6" width="10.7109375" style="3" customWidth="1"/>
    <col min="7" max="7" width="30.570312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33</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01" customHeight="1" x14ac:dyDescent="0.25">
      <c r="A5" s="8" t="s">
        <v>19</v>
      </c>
      <c r="B5" s="9" t="s">
        <v>35</v>
      </c>
      <c r="C5" s="10" t="s">
        <v>82</v>
      </c>
      <c r="D5" s="14" t="s">
        <v>25</v>
      </c>
      <c r="E5" s="8" t="s">
        <v>20</v>
      </c>
      <c r="F5" s="8">
        <v>7</v>
      </c>
      <c r="G5" s="8" t="s">
        <v>36</v>
      </c>
      <c r="H5" s="16"/>
      <c r="I5" s="16">
        <f>F5*H5</f>
        <v>0</v>
      </c>
    </row>
    <row r="6" spans="1:10" ht="208.5" customHeight="1" x14ac:dyDescent="0.25">
      <c r="A6" s="8" t="s">
        <v>34</v>
      </c>
      <c r="B6" s="9" t="s">
        <v>80</v>
      </c>
      <c r="C6" s="10" t="s">
        <v>83</v>
      </c>
      <c r="D6" s="14" t="s">
        <v>25</v>
      </c>
      <c r="E6" s="8" t="s">
        <v>20</v>
      </c>
      <c r="F6" s="8">
        <v>1</v>
      </c>
      <c r="G6" s="8" t="s">
        <v>31</v>
      </c>
      <c r="H6" s="16"/>
      <c r="I6" s="16">
        <f>F6*H6</f>
        <v>0</v>
      </c>
    </row>
    <row r="7" spans="1:10" ht="18" customHeight="1" x14ac:dyDescent="0.25">
      <c r="A7" s="38" t="s">
        <v>37</v>
      </c>
      <c r="B7" s="38"/>
      <c r="C7" s="38"/>
      <c r="D7" s="38"/>
      <c r="E7" s="38"/>
      <c r="F7" s="38"/>
      <c r="G7" s="38"/>
      <c r="H7" s="38"/>
      <c r="I7" s="16">
        <f>SUM(I5:I6)</f>
        <v>0</v>
      </c>
    </row>
    <row r="8" spans="1:10" ht="15" customHeight="1" x14ac:dyDescent="0.25">
      <c r="A8" s="36" t="s">
        <v>98</v>
      </c>
      <c r="B8" s="37"/>
      <c r="C8" s="37"/>
      <c r="D8" s="37"/>
      <c r="E8" s="37"/>
      <c r="F8" s="37"/>
      <c r="G8" s="37"/>
      <c r="H8" s="37"/>
      <c r="I8" s="37"/>
    </row>
    <row r="9" spans="1:10" x14ac:dyDescent="0.25">
      <c r="A9" s="30" t="s">
        <v>32</v>
      </c>
      <c r="B9" s="30"/>
      <c r="C9" s="30"/>
      <c r="D9" s="30"/>
      <c r="E9" s="30"/>
      <c r="F9" s="30"/>
      <c r="G9" s="30"/>
      <c r="H9" s="30"/>
      <c r="I9" s="30"/>
    </row>
    <row r="10" spans="1:10" x14ac:dyDescent="0.25">
      <c r="A10" s="6"/>
      <c r="B10" s="6"/>
      <c r="C10" s="5"/>
      <c r="D10" s="5"/>
      <c r="E10" s="5"/>
      <c r="F10" s="5"/>
      <c r="G10" s="5"/>
      <c r="H10" s="5"/>
      <c r="I10" s="5"/>
    </row>
    <row r="11" spans="1:10" ht="88.5" customHeight="1" x14ac:dyDescent="0.25">
      <c r="A11" s="29" t="s">
        <v>29</v>
      </c>
      <c r="B11" s="29"/>
      <c r="C11" s="29"/>
      <c r="D11" s="29"/>
      <c r="E11" s="29"/>
      <c r="F11" s="29"/>
      <c r="G11" s="29"/>
      <c r="H11" s="29"/>
      <c r="I11" s="29"/>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row r="31" spans="1:9" x14ac:dyDescent="0.25">
      <c r="A31" s="6"/>
      <c r="B31" s="6"/>
      <c r="C31" s="5"/>
      <c r="D31" s="5"/>
      <c r="E31" s="5"/>
      <c r="F31" s="5"/>
      <c r="G31" s="5"/>
      <c r="H31" s="5"/>
      <c r="I31" s="5"/>
    </row>
    <row r="32" spans="1:9" x14ac:dyDescent="0.25">
      <c r="A32" s="6"/>
      <c r="B32" s="6"/>
      <c r="C32" s="5"/>
      <c r="D32" s="5"/>
      <c r="E32" s="5"/>
      <c r="F32" s="5"/>
      <c r="G32" s="5"/>
      <c r="H32" s="5"/>
      <c r="I32" s="5"/>
    </row>
  </sheetData>
  <mergeCells count="7">
    <mergeCell ref="A11:I11"/>
    <mergeCell ref="A7:H7"/>
    <mergeCell ref="A1:J1"/>
    <mergeCell ref="A2:J2"/>
    <mergeCell ref="A3:J3"/>
    <mergeCell ref="A8:I8"/>
    <mergeCell ref="A9:I9"/>
  </mergeCells>
  <pageMargins left="0.7" right="0.7" top="0.75" bottom="0.75" header="0.3" footer="0.3"/>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19.85546875" style="4" customWidth="1"/>
    <col min="3" max="3" width="32.5703125" style="3" customWidth="1"/>
    <col min="4" max="4" width="38" style="3" customWidth="1"/>
    <col min="5" max="5" width="10.5703125" style="3" customWidth="1"/>
    <col min="6" max="6" width="10.7109375" style="3" customWidth="1"/>
    <col min="7" max="7" width="30.570312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46</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13" customHeight="1" x14ac:dyDescent="0.25">
      <c r="A5" s="8" t="s">
        <v>19</v>
      </c>
      <c r="B5" s="9" t="s">
        <v>47</v>
      </c>
      <c r="C5" s="17" t="s">
        <v>84</v>
      </c>
      <c r="D5" s="14" t="s">
        <v>25</v>
      </c>
      <c r="E5" s="8" t="s">
        <v>20</v>
      </c>
      <c r="F5" s="8">
        <v>1</v>
      </c>
      <c r="G5" s="8" t="s">
        <v>48</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19.85546875" style="4" customWidth="1"/>
    <col min="3" max="3" width="38.28515625" style="3" customWidth="1"/>
    <col min="4" max="4" width="38" style="3" customWidth="1"/>
    <col min="5" max="5" width="10.5703125" style="3" customWidth="1"/>
    <col min="6" max="6" width="10.7109375" style="3" customWidth="1"/>
    <col min="7" max="7" width="30.570312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43</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01" customHeight="1" x14ac:dyDescent="0.25">
      <c r="A5" s="8" t="s">
        <v>19</v>
      </c>
      <c r="B5" s="9" t="s">
        <v>2</v>
      </c>
      <c r="C5" s="17" t="s">
        <v>85</v>
      </c>
      <c r="D5" s="14" t="s">
        <v>25</v>
      </c>
      <c r="E5" s="8" t="s">
        <v>20</v>
      </c>
      <c r="F5" s="8">
        <v>2</v>
      </c>
      <c r="G5" s="8" t="s">
        <v>38</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19.85546875" style="4" customWidth="1"/>
    <col min="3" max="3" width="32.28515625" style="3" customWidth="1"/>
    <col min="4" max="4" width="38" style="3" customWidth="1"/>
    <col min="5" max="5" width="10.5703125" style="3" customWidth="1"/>
    <col min="6" max="6" width="10.7109375" style="3" customWidth="1"/>
    <col min="7" max="7" width="37.8554687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44</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89.75" customHeight="1" x14ac:dyDescent="0.25">
      <c r="A5" s="8" t="s">
        <v>19</v>
      </c>
      <c r="B5" s="9" t="s">
        <v>1</v>
      </c>
      <c r="C5" s="17" t="s">
        <v>52</v>
      </c>
      <c r="D5" s="14" t="s">
        <v>25</v>
      </c>
      <c r="E5" s="8" t="s">
        <v>20</v>
      </c>
      <c r="F5" s="8">
        <v>5</v>
      </c>
      <c r="G5" s="11" t="s">
        <v>39</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3.85546875" style="3" customWidth="1"/>
    <col min="4" max="4" width="38" style="3" customWidth="1"/>
    <col min="5" max="5" width="10.5703125" style="3" customWidth="1"/>
    <col min="6" max="6" width="10.7109375" style="3" customWidth="1"/>
    <col min="7" max="7" width="37.8554687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93</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16" customHeight="1" x14ac:dyDescent="0.25">
      <c r="A5" s="8" t="s">
        <v>19</v>
      </c>
      <c r="B5" s="9" t="s">
        <v>94</v>
      </c>
      <c r="C5" s="17" t="s">
        <v>95</v>
      </c>
      <c r="D5" s="14" t="s">
        <v>25</v>
      </c>
      <c r="E5" s="8" t="s">
        <v>20</v>
      </c>
      <c r="F5" s="8">
        <v>1</v>
      </c>
      <c r="G5" s="11" t="s">
        <v>40</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3.85546875" style="3" customWidth="1"/>
    <col min="4" max="4" width="38" style="3" customWidth="1"/>
    <col min="5" max="5" width="10.5703125" style="3" customWidth="1"/>
    <col min="6" max="6" width="10.7109375" style="3" customWidth="1"/>
    <col min="7" max="7" width="37.8554687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45</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60.5" customHeight="1" x14ac:dyDescent="0.25">
      <c r="A5" s="8" t="s">
        <v>19</v>
      </c>
      <c r="B5" s="9" t="s">
        <v>41</v>
      </c>
      <c r="C5" s="17" t="s">
        <v>42</v>
      </c>
      <c r="D5" s="14" t="s">
        <v>25</v>
      </c>
      <c r="E5" s="8" t="s">
        <v>20</v>
      </c>
      <c r="F5" s="8">
        <v>21</v>
      </c>
      <c r="G5" s="11" t="s">
        <v>86</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Normal="100" workbookViewId="0">
      <selection sqref="A1:J9"/>
    </sheetView>
  </sheetViews>
  <sheetFormatPr defaultRowHeight="15" x14ac:dyDescent="0.25"/>
  <cols>
    <col min="1" max="1" width="8" style="4" customWidth="1"/>
    <col min="2" max="2" width="26.42578125" style="4" customWidth="1"/>
    <col min="3" max="3" width="72.140625" style="3" customWidth="1"/>
    <col min="4" max="4" width="38" style="3" customWidth="1"/>
    <col min="5" max="5" width="15.140625" style="3" customWidth="1"/>
    <col min="6" max="6" width="10.7109375" style="3" customWidth="1"/>
    <col min="7" max="7" width="37.85546875"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49</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372" customHeight="1" x14ac:dyDescent="0.25">
      <c r="A5" s="8" t="s">
        <v>19</v>
      </c>
      <c r="B5" s="9" t="s">
        <v>4</v>
      </c>
      <c r="C5" s="20" t="s">
        <v>70</v>
      </c>
      <c r="D5" s="14" t="s">
        <v>25</v>
      </c>
      <c r="E5" s="8" t="s">
        <v>69</v>
      </c>
      <c r="F5" s="8">
        <v>2</v>
      </c>
      <c r="G5" s="11" t="s">
        <v>50</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3.855468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51</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41.75" customHeight="1" x14ac:dyDescent="0.25">
      <c r="A5" s="8" t="s">
        <v>19</v>
      </c>
      <c r="B5" s="9" t="s">
        <v>10</v>
      </c>
      <c r="C5" s="17" t="s">
        <v>53</v>
      </c>
      <c r="D5" s="14" t="s">
        <v>25</v>
      </c>
      <c r="E5" s="8" t="s">
        <v>20</v>
      </c>
      <c r="F5" s="8">
        <v>1</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3.855468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55</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41.75" customHeight="1" x14ac:dyDescent="0.25">
      <c r="A5" s="8" t="s">
        <v>19</v>
      </c>
      <c r="B5" s="9" t="s">
        <v>54</v>
      </c>
      <c r="C5" s="17" t="s">
        <v>81</v>
      </c>
      <c r="D5" s="14" t="s">
        <v>25</v>
      </c>
      <c r="E5" s="8" t="s">
        <v>20</v>
      </c>
      <c r="F5" s="8">
        <v>17</v>
      </c>
      <c r="G5" s="11" t="s">
        <v>99</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activeCell="A6" sqref="A6:I6"/>
    </sheetView>
  </sheetViews>
  <sheetFormatPr defaultRowHeight="15" x14ac:dyDescent="0.25"/>
  <cols>
    <col min="1" max="1" width="8" style="4" customWidth="1"/>
    <col min="2" max="2" width="26.42578125" style="4" customWidth="1"/>
    <col min="3" max="3" width="33.855468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56</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79" customHeight="1" x14ac:dyDescent="0.25">
      <c r="A5" s="8" t="s">
        <v>19</v>
      </c>
      <c r="B5" s="9" t="s">
        <v>7</v>
      </c>
      <c r="C5" s="17" t="s">
        <v>58</v>
      </c>
      <c r="D5" s="14" t="s">
        <v>25</v>
      </c>
      <c r="E5" s="8" t="s">
        <v>20</v>
      </c>
      <c r="F5" s="8">
        <v>3</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3.855468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57</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05.5" customHeight="1" x14ac:dyDescent="0.25">
      <c r="A5" s="8" t="s">
        <v>19</v>
      </c>
      <c r="B5" s="9" t="s">
        <v>8</v>
      </c>
      <c r="C5" s="17" t="s">
        <v>59</v>
      </c>
      <c r="D5" s="14" t="s">
        <v>25</v>
      </c>
      <c r="E5" s="8" t="s">
        <v>20</v>
      </c>
      <c r="F5" s="8">
        <v>2</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60</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25.25" customHeight="1" x14ac:dyDescent="0.25">
      <c r="A5" s="8" t="s">
        <v>19</v>
      </c>
      <c r="B5" s="9" t="s">
        <v>61</v>
      </c>
      <c r="C5" s="17" t="s">
        <v>62</v>
      </c>
      <c r="D5" s="14" t="s">
        <v>25</v>
      </c>
      <c r="E5" s="8" t="s">
        <v>20</v>
      </c>
      <c r="F5" s="8">
        <v>2</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63</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59.75" customHeight="1" x14ac:dyDescent="0.25">
      <c r="A5" s="8" t="s">
        <v>19</v>
      </c>
      <c r="B5" s="9" t="s">
        <v>11</v>
      </c>
      <c r="C5" s="17" t="s">
        <v>64</v>
      </c>
      <c r="D5" s="14" t="s">
        <v>25</v>
      </c>
      <c r="E5" s="8" t="s">
        <v>20</v>
      </c>
      <c r="F5" s="8">
        <v>1</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65</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16.75" customHeight="1" x14ac:dyDescent="0.25">
      <c r="A5" s="8" t="s">
        <v>19</v>
      </c>
      <c r="B5" s="9" t="s">
        <v>12</v>
      </c>
      <c r="C5" s="17" t="s">
        <v>78</v>
      </c>
      <c r="D5" s="14" t="s">
        <v>25</v>
      </c>
      <c r="E5" s="8" t="s">
        <v>20</v>
      </c>
      <c r="F5" s="8">
        <v>1</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6.42578125" style="4"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76</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15.5" customHeight="1" x14ac:dyDescent="0.25">
      <c r="A5" s="8" t="s">
        <v>19</v>
      </c>
      <c r="B5" s="9" t="s">
        <v>9</v>
      </c>
      <c r="C5" s="17" t="s">
        <v>77</v>
      </c>
      <c r="D5" s="14" t="s">
        <v>25</v>
      </c>
      <c r="E5" s="8" t="s">
        <v>20</v>
      </c>
      <c r="F5" s="8">
        <v>1</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1.140625" style="4"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75</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35" customHeight="1" x14ac:dyDescent="0.25">
      <c r="A5" s="8" t="s">
        <v>19</v>
      </c>
      <c r="B5" s="9" t="s">
        <v>0</v>
      </c>
      <c r="C5" s="17" t="s">
        <v>67</v>
      </c>
      <c r="D5" s="14" t="s">
        <v>25</v>
      </c>
      <c r="E5" s="8" t="s">
        <v>20</v>
      </c>
      <c r="F5" s="8">
        <v>4</v>
      </c>
      <c r="G5" s="11" t="s">
        <v>66</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4" customWidth="1"/>
    <col min="2" max="2" width="21.140625" style="4"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74</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35" customHeight="1" x14ac:dyDescent="0.25">
      <c r="A5" s="8" t="s">
        <v>19</v>
      </c>
      <c r="B5" s="9" t="s">
        <v>68</v>
      </c>
      <c r="C5" s="17" t="s">
        <v>87</v>
      </c>
      <c r="D5" s="14" t="s">
        <v>25</v>
      </c>
      <c r="E5" s="8" t="s">
        <v>20</v>
      </c>
      <c r="F5" s="8">
        <v>2</v>
      </c>
      <c r="G5" s="11" t="s">
        <v>66</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18" customWidth="1"/>
    <col min="2" max="2" width="31" style="18" customWidth="1"/>
    <col min="3" max="3" width="37.2851562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72</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234.75" customHeight="1" x14ac:dyDescent="0.25">
      <c r="A5" s="8" t="s">
        <v>19</v>
      </c>
      <c r="B5" s="9" t="s">
        <v>71</v>
      </c>
      <c r="C5" s="21" t="s">
        <v>73</v>
      </c>
      <c r="D5" s="14" t="s">
        <v>25</v>
      </c>
      <c r="E5" s="8" t="s">
        <v>20</v>
      </c>
      <c r="F5" s="8">
        <v>1</v>
      </c>
      <c r="G5" s="11" t="s">
        <v>31</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19" customWidth="1"/>
    <col min="2" max="2" width="27.28515625" style="19"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88</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73.25" customHeight="1" x14ac:dyDescent="0.25">
      <c r="A5" s="8" t="s">
        <v>19</v>
      </c>
      <c r="B5" s="9" t="s">
        <v>5</v>
      </c>
      <c r="C5" s="17" t="s">
        <v>89</v>
      </c>
      <c r="D5" s="14" t="s">
        <v>25</v>
      </c>
      <c r="E5" s="8" t="s">
        <v>20</v>
      </c>
      <c r="F5" s="8">
        <v>1</v>
      </c>
      <c r="G5" s="11" t="s">
        <v>48</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J9"/>
    </sheetView>
  </sheetViews>
  <sheetFormatPr defaultRowHeight="15" x14ac:dyDescent="0.25"/>
  <cols>
    <col min="1" max="1" width="8" style="19" customWidth="1"/>
    <col min="2" max="2" width="27.28515625" style="19" customWidth="1"/>
    <col min="3" max="3" width="35.7109375" style="3" customWidth="1"/>
    <col min="4" max="4" width="38" style="3" customWidth="1"/>
    <col min="5" max="5" width="10.5703125" style="3" customWidth="1"/>
    <col min="6" max="6" width="10.7109375" style="3" customWidth="1"/>
    <col min="7" max="7" width="31" style="3" customWidth="1"/>
    <col min="8" max="8" width="27.85546875" style="3" customWidth="1"/>
    <col min="9" max="9" width="32.85546875" style="3" customWidth="1"/>
    <col min="10" max="10" width="27.5703125" style="3" customWidth="1"/>
    <col min="11" max="16384" width="9.140625" style="3"/>
  </cols>
  <sheetData>
    <row r="1" spans="1:10" s="7" customFormat="1" ht="55.5" customHeight="1" x14ac:dyDescent="0.25">
      <c r="A1" s="33" t="s">
        <v>28</v>
      </c>
      <c r="B1" s="34"/>
      <c r="C1" s="34"/>
      <c r="D1" s="34"/>
      <c r="E1" s="34"/>
      <c r="F1" s="34"/>
      <c r="G1" s="34"/>
      <c r="H1" s="34"/>
      <c r="I1" s="34"/>
      <c r="J1" s="34"/>
    </row>
    <row r="2" spans="1:10" s="7" customFormat="1" ht="21" customHeight="1" x14ac:dyDescent="0.25">
      <c r="A2" s="35" t="s">
        <v>24</v>
      </c>
      <c r="B2" s="24"/>
      <c r="C2" s="24"/>
      <c r="D2" s="24"/>
      <c r="E2" s="24"/>
      <c r="F2" s="24"/>
      <c r="G2" s="24"/>
      <c r="H2" s="24"/>
      <c r="I2" s="24"/>
      <c r="J2" s="24"/>
    </row>
    <row r="3" spans="1:10" x14ac:dyDescent="0.25">
      <c r="A3" s="31" t="s">
        <v>90</v>
      </c>
      <c r="B3" s="31"/>
      <c r="C3" s="31"/>
      <c r="D3" s="31"/>
      <c r="E3" s="31"/>
      <c r="F3" s="31"/>
      <c r="G3" s="31"/>
      <c r="H3" s="31"/>
      <c r="I3" s="31"/>
      <c r="J3" s="32"/>
    </row>
    <row r="4" spans="1:10" ht="28.5" x14ac:dyDescent="0.25">
      <c r="A4" s="12" t="s">
        <v>13</v>
      </c>
      <c r="B4" s="12" t="s">
        <v>14</v>
      </c>
      <c r="C4" s="12" t="s">
        <v>15</v>
      </c>
      <c r="D4" s="12" t="s">
        <v>16</v>
      </c>
      <c r="E4" s="12" t="s">
        <v>17</v>
      </c>
      <c r="F4" s="12" t="s">
        <v>18</v>
      </c>
      <c r="G4" s="13" t="s">
        <v>21</v>
      </c>
      <c r="H4" s="12" t="s">
        <v>26</v>
      </c>
      <c r="I4" s="12" t="s">
        <v>27</v>
      </c>
      <c r="J4" s="15"/>
    </row>
    <row r="5" spans="1:10" ht="173.25" customHeight="1" x14ac:dyDescent="0.25">
      <c r="A5" s="8" t="s">
        <v>19</v>
      </c>
      <c r="B5" s="9" t="s">
        <v>91</v>
      </c>
      <c r="C5" s="17" t="s">
        <v>92</v>
      </c>
      <c r="D5" s="14" t="s">
        <v>25</v>
      </c>
      <c r="E5" s="8" t="s">
        <v>20</v>
      </c>
      <c r="F5" s="8">
        <v>1</v>
      </c>
      <c r="G5" s="11" t="s">
        <v>48</v>
      </c>
      <c r="H5" s="16"/>
      <c r="I5" s="16">
        <f>F5*H5</f>
        <v>0</v>
      </c>
    </row>
    <row r="6" spans="1:10" ht="15" customHeight="1" x14ac:dyDescent="0.25">
      <c r="A6" s="36" t="s">
        <v>98</v>
      </c>
      <c r="B6" s="37"/>
      <c r="C6" s="37"/>
      <c r="D6" s="37"/>
      <c r="E6" s="37"/>
      <c r="F6" s="37"/>
      <c r="G6" s="37"/>
      <c r="H6" s="37"/>
      <c r="I6" s="37"/>
    </row>
    <row r="7" spans="1:10" x14ac:dyDescent="0.25">
      <c r="A7" s="30" t="s">
        <v>32</v>
      </c>
      <c r="B7" s="30"/>
      <c r="C7" s="30"/>
      <c r="D7" s="30"/>
      <c r="E7" s="30"/>
      <c r="F7" s="30"/>
      <c r="G7" s="30"/>
      <c r="H7" s="30"/>
      <c r="I7" s="30"/>
    </row>
    <row r="8" spans="1:10" x14ac:dyDescent="0.25">
      <c r="A8" s="6"/>
      <c r="B8" s="6"/>
      <c r="C8" s="5"/>
      <c r="D8" s="5"/>
      <c r="E8" s="5"/>
      <c r="F8" s="5"/>
      <c r="G8" s="5"/>
      <c r="H8" s="5"/>
      <c r="I8" s="5"/>
    </row>
    <row r="9" spans="1:10" ht="88.5" customHeight="1" x14ac:dyDescent="0.25">
      <c r="A9" s="29" t="s">
        <v>29</v>
      </c>
      <c r="B9" s="29"/>
      <c r="C9" s="29"/>
      <c r="D9" s="29"/>
      <c r="E9" s="29"/>
      <c r="F9" s="29"/>
      <c r="G9" s="29"/>
      <c r="H9" s="29"/>
      <c r="I9" s="29"/>
    </row>
    <row r="10" spans="1:10" x14ac:dyDescent="0.25">
      <c r="A10" s="6"/>
      <c r="B10" s="6"/>
      <c r="C10" s="5"/>
      <c r="D10" s="5"/>
      <c r="E10" s="5"/>
      <c r="F10" s="5"/>
      <c r="G10" s="5"/>
      <c r="H10" s="5"/>
      <c r="I10" s="5"/>
    </row>
    <row r="11" spans="1:10" x14ac:dyDescent="0.25">
      <c r="A11" s="6"/>
      <c r="B11" s="6"/>
      <c r="C11" s="5"/>
      <c r="D11" s="5"/>
      <c r="E11" s="5"/>
      <c r="F11" s="5"/>
      <c r="G11" s="5"/>
      <c r="H11" s="5"/>
      <c r="I11" s="5"/>
    </row>
    <row r="12" spans="1:10" x14ac:dyDescent="0.25">
      <c r="A12" s="6"/>
      <c r="B12" s="6"/>
      <c r="C12" s="5"/>
      <c r="D12" s="5"/>
      <c r="E12" s="5"/>
      <c r="F12" s="5"/>
      <c r="G12" s="5"/>
      <c r="H12" s="5"/>
      <c r="I12" s="5"/>
    </row>
    <row r="13" spans="1:10" x14ac:dyDescent="0.25">
      <c r="A13" s="6"/>
      <c r="B13" s="6"/>
      <c r="C13" s="5"/>
      <c r="D13" s="5"/>
      <c r="E13" s="5"/>
      <c r="F13" s="5"/>
      <c r="G13" s="5"/>
      <c r="H13" s="5"/>
      <c r="I13" s="5"/>
    </row>
    <row r="14" spans="1:10" x14ac:dyDescent="0.25">
      <c r="A14" s="6"/>
      <c r="B14" s="6"/>
      <c r="C14" s="5"/>
      <c r="D14" s="5"/>
      <c r="E14" s="5"/>
      <c r="F14" s="5"/>
      <c r="G14" s="5"/>
      <c r="H14" s="5"/>
      <c r="I14" s="5"/>
    </row>
    <row r="15" spans="1:10" x14ac:dyDescent="0.25">
      <c r="A15" s="6"/>
      <c r="B15" s="6"/>
      <c r="C15" s="5"/>
      <c r="D15" s="5"/>
      <c r="E15" s="5"/>
      <c r="F15" s="5"/>
      <c r="G15" s="5"/>
      <c r="H15" s="5"/>
      <c r="I15" s="5"/>
    </row>
    <row r="16" spans="1:10" x14ac:dyDescent="0.25">
      <c r="A16" s="6"/>
      <c r="B16" s="6"/>
      <c r="C16" s="5"/>
      <c r="D16" s="5"/>
      <c r="E16" s="5"/>
      <c r="F16" s="5"/>
      <c r="G16" s="5"/>
      <c r="H16" s="5"/>
      <c r="I16" s="5"/>
    </row>
    <row r="17" spans="1:9" x14ac:dyDescent="0.25">
      <c r="A17" s="6"/>
      <c r="B17" s="6"/>
      <c r="C17" s="5"/>
      <c r="D17" s="5"/>
      <c r="E17" s="5"/>
      <c r="F17" s="5"/>
      <c r="G17" s="5"/>
      <c r="H17" s="5"/>
      <c r="I17" s="5"/>
    </row>
    <row r="18" spans="1:9" x14ac:dyDescent="0.25">
      <c r="A18" s="6"/>
      <c r="B18" s="6"/>
      <c r="C18" s="5"/>
      <c r="D18" s="5"/>
      <c r="E18" s="5"/>
      <c r="F18" s="5"/>
      <c r="G18" s="5"/>
      <c r="H18" s="5"/>
      <c r="I18" s="5"/>
    </row>
    <row r="19" spans="1:9" x14ac:dyDescent="0.25">
      <c r="A19" s="6"/>
      <c r="B19" s="6"/>
      <c r="C19" s="5"/>
      <c r="D19" s="5"/>
      <c r="E19" s="5"/>
      <c r="F19" s="5"/>
      <c r="G19" s="5"/>
      <c r="H19" s="5"/>
      <c r="I19" s="5"/>
    </row>
    <row r="20" spans="1:9" x14ac:dyDescent="0.25">
      <c r="A20" s="6"/>
      <c r="B20" s="6"/>
      <c r="C20" s="5"/>
      <c r="D20" s="5"/>
      <c r="E20" s="5"/>
      <c r="F20" s="5"/>
      <c r="G20" s="5"/>
      <c r="H20" s="5"/>
      <c r="I20" s="5"/>
    </row>
    <row r="21" spans="1:9" x14ac:dyDescent="0.25">
      <c r="A21" s="6"/>
      <c r="B21" s="6"/>
      <c r="C21" s="5"/>
      <c r="D21" s="5"/>
      <c r="E21" s="5"/>
      <c r="F21" s="5"/>
      <c r="G21" s="5"/>
      <c r="H21" s="5"/>
      <c r="I21" s="5"/>
    </row>
    <row r="22" spans="1:9" x14ac:dyDescent="0.25">
      <c r="A22" s="6"/>
      <c r="B22" s="6"/>
      <c r="C22" s="5"/>
      <c r="D22" s="5"/>
      <c r="E22" s="5"/>
      <c r="F22" s="5"/>
      <c r="G22" s="5"/>
      <c r="H22" s="5"/>
      <c r="I22" s="5"/>
    </row>
    <row r="23" spans="1:9" x14ac:dyDescent="0.25">
      <c r="A23" s="6"/>
      <c r="B23" s="6"/>
      <c r="C23" s="5"/>
      <c r="D23" s="5"/>
      <c r="E23" s="5"/>
      <c r="F23" s="5"/>
      <c r="G23" s="5"/>
      <c r="H23" s="5"/>
      <c r="I23" s="5"/>
    </row>
    <row r="24" spans="1:9" x14ac:dyDescent="0.25">
      <c r="A24" s="6"/>
      <c r="B24" s="6"/>
      <c r="C24" s="5"/>
      <c r="D24" s="5"/>
      <c r="E24" s="5"/>
      <c r="F24" s="5"/>
      <c r="G24" s="5"/>
      <c r="H24" s="5"/>
      <c r="I24" s="5"/>
    </row>
    <row r="25" spans="1:9" x14ac:dyDescent="0.25">
      <c r="A25" s="6"/>
      <c r="B25" s="6"/>
      <c r="C25" s="5"/>
      <c r="D25" s="5"/>
      <c r="E25" s="5"/>
      <c r="F25" s="5"/>
      <c r="G25" s="5"/>
      <c r="H25" s="5"/>
      <c r="I25" s="5"/>
    </row>
    <row r="26" spans="1:9" x14ac:dyDescent="0.25">
      <c r="A26" s="6"/>
      <c r="B26" s="6"/>
      <c r="C26" s="5"/>
      <c r="D26" s="5"/>
      <c r="E26" s="5"/>
      <c r="F26" s="5"/>
      <c r="G26" s="5"/>
      <c r="H26" s="5"/>
      <c r="I26" s="5"/>
    </row>
    <row r="27" spans="1:9" x14ac:dyDescent="0.25">
      <c r="A27" s="6"/>
      <c r="B27" s="6"/>
      <c r="C27" s="5"/>
      <c r="D27" s="5"/>
      <c r="E27" s="5"/>
      <c r="F27" s="5"/>
      <c r="G27" s="5"/>
      <c r="H27" s="5"/>
      <c r="I27" s="5"/>
    </row>
    <row r="28" spans="1:9" x14ac:dyDescent="0.25">
      <c r="A28" s="6"/>
      <c r="B28" s="6"/>
      <c r="C28" s="5"/>
      <c r="D28" s="5"/>
      <c r="E28" s="5"/>
      <c r="F28" s="5"/>
      <c r="G28" s="5"/>
      <c r="H28" s="5"/>
      <c r="I28" s="5"/>
    </row>
    <row r="29" spans="1:9" x14ac:dyDescent="0.25">
      <c r="A29" s="6"/>
      <c r="B29" s="6"/>
      <c r="C29" s="5"/>
      <c r="D29" s="5"/>
      <c r="E29" s="5"/>
      <c r="F29" s="5"/>
      <c r="G29" s="5"/>
      <c r="H29" s="5"/>
      <c r="I29" s="5"/>
    </row>
    <row r="30" spans="1:9" x14ac:dyDescent="0.25">
      <c r="A30" s="6"/>
      <c r="B30" s="6"/>
      <c r="C30" s="5"/>
      <c r="D30" s="5"/>
      <c r="E30" s="5"/>
      <c r="F30" s="5"/>
      <c r="G30" s="5"/>
      <c r="H30" s="5"/>
      <c r="I30" s="5"/>
    </row>
  </sheetData>
  <mergeCells count="6">
    <mergeCell ref="A9:I9"/>
    <mergeCell ref="A1:J1"/>
    <mergeCell ref="A2:J2"/>
    <mergeCell ref="A3:J3"/>
    <mergeCell ref="A6:I6"/>
    <mergeCell ref="A7:I7"/>
  </mergeCells>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23</vt:i4>
      </vt:variant>
      <vt:variant>
        <vt:lpstr>Diapazoni ar nosaukumiem</vt:lpstr>
      </vt:variant>
      <vt:variant>
        <vt:i4>22</vt:i4>
      </vt:variant>
    </vt:vector>
  </HeadingPairs>
  <TitlesOfParts>
    <vt:vector size="45" baseType="lpstr">
      <vt:lpstr>Lapa1</vt:lpstr>
      <vt:lpstr>1.daļa - Ledusskapji</vt:lpstr>
      <vt:lpstr>2.daļa - Saldētava</vt:lpstr>
      <vt:lpstr>3.daļa - Veļasmašīnas</vt:lpstr>
      <vt:lpstr>4.daļa - Veļas žāvēš. maš.</vt:lpstr>
      <vt:lpstr>5.daļa - Elektroplīts</vt:lpstr>
      <vt:lpstr>6.daļa - Mikroviļņu krāsns</vt:lpstr>
      <vt:lpstr>7.daļa - Elektr.plīts virsma</vt:lpstr>
      <vt:lpstr>8.daļa - Elektr. tējkannas</vt:lpstr>
      <vt:lpstr>9.daļa - Televizors</vt:lpstr>
      <vt:lpstr>10.daļa - Gludeklis</vt:lpstr>
      <vt:lpstr>11.daļa - Galda lampas</vt:lpstr>
      <vt:lpstr>12.daļa - Putekļu sūcēji</vt:lpstr>
      <vt:lpstr>13.daļa - Tvaika tīrītāji</vt:lpstr>
      <vt:lpstr>14.daļa - Elektr.skuveklis</vt:lpstr>
      <vt:lpstr>15.daļa - Matu fēns</vt:lpstr>
      <vt:lpstr>16.daļa - Rokas blenderis</vt:lpstr>
      <vt:lpstr>17.daļa - Rokas mikseris</vt:lpstr>
      <vt:lpstr>18.daļa - Eļļas radiators</vt:lpstr>
      <vt:lpstr>19.daļa - Laminators</vt:lpstr>
      <vt:lpstr>20.daļa - Dārza trimmeris</vt:lpstr>
      <vt:lpstr>21.daļa - Virpa kokam</vt:lpstr>
      <vt:lpstr>22.daļa - Ripzāģis</vt:lpstr>
      <vt:lpstr>'1.daļa - Ledusskapji'!Drukas_apgabals</vt:lpstr>
      <vt:lpstr>'10.daļa - Gludeklis'!Drukas_apgabals</vt:lpstr>
      <vt:lpstr>'11.daļa - Galda lampas'!Drukas_apgabals</vt:lpstr>
      <vt:lpstr>'13.daļa - Tvaika tīrītāji'!Drukas_apgabals</vt:lpstr>
      <vt:lpstr>'14.daļa - Elektr.skuveklis'!Drukas_apgabals</vt:lpstr>
      <vt:lpstr>'15.daļa - Matu fēns'!Drukas_apgabals</vt:lpstr>
      <vt:lpstr>'16.daļa - Rokas blenderis'!Drukas_apgabals</vt:lpstr>
      <vt:lpstr>'17.daļa - Rokas mikseris'!Drukas_apgabals</vt:lpstr>
      <vt:lpstr>'18.daļa - Eļļas radiators'!Drukas_apgabals</vt:lpstr>
      <vt:lpstr>'19.daļa - Laminators'!Drukas_apgabals</vt:lpstr>
      <vt:lpstr>'2.daļa - Saldētava'!Drukas_apgabals</vt:lpstr>
      <vt:lpstr>'20.daļa - Dārza trimmeris'!Drukas_apgabals</vt:lpstr>
      <vt:lpstr>'21.daļa - Virpa kokam'!Drukas_apgabals</vt:lpstr>
      <vt:lpstr>'22.daļa - Ripzāģis'!Drukas_apgabals</vt:lpstr>
      <vt:lpstr>'3.daļa - Veļasmašīnas'!Drukas_apgabals</vt:lpstr>
      <vt:lpstr>'4.daļa - Veļas žāvēš. maš.'!Drukas_apgabals</vt:lpstr>
      <vt:lpstr>'5.daļa - Elektroplīts'!Drukas_apgabals</vt:lpstr>
      <vt:lpstr>'6.daļa - Mikroviļņu krāsns'!Drukas_apgabals</vt:lpstr>
      <vt:lpstr>'7.daļa - Elektr.plīts virsma'!Drukas_apgabals</vt:lpstr>
      <vt:lpstr>'8.daļa - Elektr. tējkannas'!Drukas_apgabals</vt:lpstr>
      <vt:lpstr>'9.daļa - Televizors'!Drukas_apgabals</vt:lpstr>
      <vt:lpstr>Lapa1!Drukas_apgabals</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Cimoška</dc:creator>
  <cp:lastModifiedBy>Kristīne Cimoška</cp:lastModifiedBy>
  <cp:lastPrinted>2024-10-23T11:31:33Z</cp:lastPrinted>
  <dcterms:created xsi:type="dcterms:W3CDTF">2024-10-18T06:41:50Z</dcterms:created>
  <dcterms:modified xsi:type="dcterms:W3CDTF">2024-10-25T12:24:29Z</dcterms:modified>
</cp:coreProperties>
</file>