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8490"/>
  </bookViews>
  <sheets>
    <sheet name="Interaktivais Displejs" sheetId="6" r:id="rId1"/>
  </sheets>
  <definedNames>
    <definedName name="_Hlk99014699" localSheetId="0">'Interaktivais Displejs'!$D$40</definedName>
    <definedName name="_xlnm.Print_Area" localSheetId="0">'Interaktivais Displejs'!$A$6:$K$45</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5" i="6" l="1"/>
  <c r="K34" i="6"/>
  <c r="K31" i="6" l="1"/>
  <c r="K9" i="6"/>
  <c r="K37" i="6" l="1"/>
  <c r="K39" i="6" s="1"/>
  <c r="K38" i="6" s="1"/>
</calcChain>
</file>

<file path=xl/sharedStrings.xml><?xml version="1.0" encoding="utf-8"?>
<sst xmlns="http://schemas.openxmlformats.org/spreadsheetml/2006/main" count="54" uniqueCount="52">
  <si>
    <t>Preces daudzums</t>
  </si>
  <si>
    <t>Kopā:</t>
  </si>
  <si>
    <t>PVN</t>
  </si>
  <si>
    <t>Kopā ar PVN:</t>
  </si>
  <si>
    <t>Iekārtas nosaukums, tehniskie parametri</t>
  </si>
  <si>
    <t>IEKRĀSOTĀS  ŠŪNAS  AIZPILDA  PRETENDENTS</t>
  </si>
  <si>
    <t>TEHNISKĀ  SPECIFIKĀCIJA</t>
  </si>
  <si>
    <t>TEHNISKAIS  PIEDĀVĀJUMS</t>
  </si>
  <si>
    <t>FINANŠU  PIEDĀVĀJUMS</t>
  </si>
  <si>
    <t>Summa EUR bez PVN</t>
  </si>
  <si>
    <t>Preces nosaukums, modelis</t>
  </si>
  <si>
    <t>Norādīt piedāvāto Preču garantijas termiņu. Norādīt piedāvātā servisa centra adresi.</t>
  </si>
  <si>
    <t xml:space="preserve">Garantijas prasības </t>
  </si>
  <si>
    <t>Ekrāna izšķirtspēja vismaz 3840*2160 (4K UHD)</t>
  </si>
  <si>
    <t>Interaktīvais displejs</t>
  </si>
  <si>
    <t>Preces vērtība EUR bez PVN</t>
  </si>
  <si>
    <t>Displeja ekrāna aizsargstikla cietība vismaz 7H</t>
  </si>
  <si>
    <t>Saite uz jebkuru tīmekļvietni, kurā pieejams piedāvātās preces pilnīgs tehniskais apraksts</t>
  </si>
  <si>
    <t>Darbinieku apmācība</t>
  </si>
  <si>
    <t>*Par ekvivalentu standarta un marķējuma esamībai tiek uzskatīts dokuments, kas apliecina, ka ražotājs vai neatkarīga testēšanas laboratorija, izmantojot attiecīgā standarta vai marķējuma piešķiršanas metodoloģiju, balstoties uz testu rezultātiem ir atzinusi, ka piedāvātā prece atbilst standarta vai marķējuma piešķiršanas nosacījumiem.</t>
  </si>
  <si>
    <t>Ekrāna spilgtums vismaz 450 cd/m2 (nit)</t>
  </si>
  <si>
    <t>Enerģijas padeve: pieslēdzams pie standarta elektrotīkla 230V, jaudas patēriņs ne vairāk kā 130 W darba režīmā un ne vairāk kā 0,5W izslēgtā režīmā</t>
  </si>
  <si>
    <t>Iebūvēta procesora veiktspēja vismaz Amlogic A311D2 octa-core procesors 4 x Cortex-A73 pie 2,2 GHz, 4 x Cortex-A53 pie 2,0 GHz</t>
  </si>
  <si>
    <t>Displeja reakcijas laiks ne lielāks kā 5 ms</t>
  </si>
  <si>
    <t xml:space="preserve">Ekrāna svars ne lielāks par 65 kg </t>
  </si>
  <si>
    <t>Ekrāna kontrasta attiecība vismaz 5000:1</t>
  </si>
  <si>
    <t>Skata leņķis vismaz 178 grādi</t>
  </si>
  <si>
    <t>USB-C pieslēgvieta, kas nodrošina:                                     -atēla spoguļošanu,                                                                  -ekrāna skārienvadību,                                                                   -ārējās ierīces uzlādi ar vismaz 65W jaudu</t>
  </si>
  <si>
    <t>Operatīvā atmiņa vismaz 8 GB</t>
  </si>
  <si>
    <t>Iebūvētā atmiņa 128 GB</t>
  </si>
  <si>
    <t>Ekrāna operētājsistēma vismaz Android 13</t>
  </si>
  <si>
    <t>Jānodrošina Google EDLA serviss Android vidē</t>
  </si>
  <si>
    <t>Wlan ne mazāks kā WiFi 6 standarts</t>
  </si>
  <si>
    <t>Bluettoth ne mazāka kā 5,2 versija</t>
  </si>
  <si>
    <t>Montāžas stiprinājuma komplekts, displeja nostiprināšanai</t>
  </si>
  <si>
    <t>Montāžas stiprinājuma komplekts, kas pielietojams Newline TT-8623QA vai ekvivalenta displeja drošai nostiprināšanai pie klases sienas.</t>
  </si>
  <si>
    <t>Ekrāna aktīvās virsmas diagonāles izmērs 86 collas (pieļaujamā izmēru nobīde ±1,0 colla)</t>
  </si>
  <si>
    <t xml:space="preserve">Iebūvēta skaņa: stereo, vismaz divi skaļruņi, katrs ar vismaz 20W jaudu, virzīti uz priekšu  </t>
  </si>
  <si>
    <t>Displeju montāžu veic pasūtītāja norādītajās klases telpās, Kauņas iela 8, Daugavpilī</t>
  </si>
  <si>
    <t>Piegādātājam jānodrošina Preces garantija ne mazāk kā 36 mēnešus. Garantijas laikā Piegādātājam jānovērš jebkura veida ražošanas, montāžas vai iestatīšanas defekti par saviem līdzekļiem 5 (piecu) darba dienu laikā no pretenzijas saņemšanas dienas. Servisa centram Preces garantijas saistību nodrošināšanai jāatrodas ne vairāk kā 50 km attālumā no Preces uzstādīšanas vietas.</t>
  </si>
  <si>
    <t>Pieslēgums</t>
  </si>
  <si>
    <t>Pieslēgumus nodrošina HDMI un USB pieslēgumus Pasūtītāja norādītājaā vietā ne vairāk kā 15m no displēja uzstādīšanas vietas</t>
  </si>
  <si>
    <t>Pieskārienu skaits ne mazāk kā 45 Windows vidē un ne mazāk kā 20 Android vidē</t>
  </si>
  <si>
    <t>Pieslēgumvietas (priekšpusē);
Vismaz 1xUSB-C, 1x HDMI-in 2.0, 1x USB-B(touch), 2xUSB-A 3.0, 1x Microfona ieeja</t>
  </si>
  <si>
    <t>Pieslēgumvietas (aizmugurē);
Vismaz 2x HDMI-in 2.0 (4k@60Hz), 1x DisplayPort, 1x USB-C, 3xUSB-B 3.0(touch), 2xUSB-A 3.0, 1xHDMI 2.0 (4K @60Hz) izeja, 1xRS232, 1xRJ45 gigabit, 1xOPS, 1xSPDIF</t>
  </si>
  <si>
    <t>Interaktīvs displejs</t>
  </si>
  <si>
    <t>Interaktīva displeja montāža</t>
  </si>
  <si>
    <t>Piegādātājs veic Pasūtītāja darbinieku apmācību darbam ar piedāvāto interaktīvo displeju</t>
  </si>
  <si>
    <t>2.pielikums</t>
  </si>
  <si>
    <t>Uzaicinājumam „ Interaktīvo ekrānu piegāde un uzstādīšana</t>
  </si>
  <si>
    <t xml:space="preserve"> Daugavpils Valstpilsētas vidusskolas vajadzībām”</t>
  </si>
  <si>
    <r>
      <t xml:space="preserve"> id. Nr.</t>
    </r>
    <r>
      <rPr>
        <sz val="12"/>
        <color theme="1"/>
        <rFont val="Times New Roman"/>
        <family val="1"/>
        <charset val="186"/>
      </rPr>
      <t xml:space="preserve"> DVV/2024-4</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</si>
</sst>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13" x14ac:knownFonts="1">
    <font>
      <sz val="11"/>
      <color theme="1"/>
      <name val="Calibri"/>
      <family val="2"/>
      <charset val="186"/>
      <scheme val="minor"/>
    </font>
    <font>
      <b/>
      <sz val="12"/>
      <color theme="1"/>
      <name val="Times New Roman"/>
      <family val="1"/>
    </font>
    <font>
      <sz val="12"/>
      <color theme="1"/>
      <name val="Times New Roman"/>
      <family val="1"/>
    </font>
    <font>
      <sz val="12"/>
      <color theme="1"/>
      <name val="Calibri"/>
      <family val="2"/>
      <charset val="186"/>
      <scheme val="minor"/>
    </font>
    <font>
      <sz val="12"/>
      <color rgb="FF222222"/>
      <name val="Times New Roman"/>
      <family val="1"/>
      <charset val="204"/>
    </font>
    <font>
      <u/>
      <sz val="11"/>
      <color theme="10"/>
      <name val="Calibri"/>
      <family val="2"/>
      <charset val="186"/>
      <scheme val="minor"/>
    </font>
    <font>
      <sz val="12"/>
      <name val="Times New Roman"/>
      <family val="1"/>
    </font>
    <font>
      <sz val="12"/>
      <color theme="1"/>
      <name val="Times"/>
      <family val="1"/>
    </font>
    <font>
      <sz val="12"/>
      <color theme="1"/>
      <name val="Times New Roman"/>
      <family val="1"/>
      <charset val="186"/>
    </font>
    <font>
      <sz val="11"/>
      <color theme="1"/>
      <name val="Calibri"/>
      <family val="2"/>
      <charset val="186"/>
      <scheme val="minor"/>
    </font>
    <font>
      <b/>
      <i/>
      <sz val="14"/>
      <color theme="1"/>
      <name val="Times New Roman"/>
      <family val="1"/>
    </font>
    <font>
      <sz val="11"/>
      <color theme="1"/>
      <name val="Times New Roman"/>
      <family val="1"/>
      <charset val="186"/>
    </font>
    <font>
      <sz val="10"/>
      <color theme="1"/>
      <name val="Times New Roman"/>
      <family val="1"/>
      <charset val="186"/>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s>
  <cellStyleXfs count="3">
    <xf numFmtId="0" fontId="0" fillId="0" borderId="0"/>
    <xf numFmtId="0" fontId="5" fillId="0" borderId="0" applyNumberFormat="0" applyFill="0" applyBorder="0" applyAlignment="0" applyProtection="0"/>
    <xf numFmtId="44" fontId="9" fillId="0" borderId="0" applyFont="0" applyFill="0" applyBorder="0" applyAlignment="0" applyProtection="0"/>
  </cellStyleXfs>
  <cellXfs count="100">
    <xf numFmtId="0" fontId="0" fillId="0" borderId="0" xfId="0"/>
    <xf numFmtId="0" fontId="3" fillId="0" borderId="1" xfId="0" applyFont="1" applyBorder="1"/>
    <xf numFmtId="0" fontId="2" fillId="0" borderId="1" xfId="0" applyFont="1" applyBorder="1" applyAlignment="1">
      <alignment horizontal="center" wrapText="1"/>
    </xf>
    <xf numFmtId="0" fontId="3" fillId="0" borderId="1" xfId="0" applyFont="1" applyBorder="1" applyAlignment="1">
      <alignment wrapText="1"/>
    </xf>
    <xf numFmtId="0" fontId="1" fillId="0" borderId="1" xfId="0" applyFont="1" applyBorder="1" applyAlignment="1">
      <alignment horizontal="center" wrapText="1"/>
    </xf>
    <xf numFmtId="0" fontId="2" fillId="0" borderId="0" xfId="0" applyFont="1" applyAlignment="1">
      <alignment horizontal="center"/>
    </xf>
    <xf numFmtId="0" fontId="2" fillId="0" borderId="0" xfId="0" applyFont="1"/>
    <xf numFmtId="0" fontId="2" fillId="0" borderId="0" xfId="0" applyFont="1" applyAlignment="1">
      <alignment horizontal="left"/>
    </xf>
    <xf numFmtId="0" fontId="2" fillId="0" borderId="0" xfId="0" applyFont="1" applyAlignment="1">
      <alignment wrapText="1"/>
    </xf>
    <xf numFmtId="0" fontId="1" fillId="0" borderId="6" xfId="0" applyFont="1" applyBorder="1" applyAlignment="1">
      <alignment horizontal="center" wrapText="1"/>
    </xf>
    <xf numFmtId="0" fontId="3" fillId="2" borderId="1" xfId="0" applyFont="1" applyFill="1" applyBorder="1"/>
    <xf numFmtId="0" fontId="3" fillId="0" borderId="1" xfId="0" applyFont="1" applyBorder="1" applyAlignment="1">
      <alignment horizontal="center" vertical="center" wrapText="1"/>
    </xf>
    <xf numFmtId="0" fontId="5" fillId="0" borderId="0" xfId="1" applyBorder="1"/>
    <xf numFmtId="0" fontId="3" fillId="0" borderId="4" xfId="0" applyFont="1" applyBorder="1" applyAlignment="1">
      <alignment horizontal="center" wrapText="1"/>
    </xf>
    <xf numFmtId="0" fontId="5" fillId="0" borderId="0" xfId="1" applyFill="1" applyBorder="1"/>
    <xf numFmtId="0" fontId="2" fillId="0" borderId="2" xfId="0" applyFont="1" applyBorder="1" applyAlignment="1">
      <alignment vertical="center" wrapText="1"/>
    </xf>
    <xf numFmtId="0" fontId="3" fillId="2" borderId="1" xfId="0" applyFont="1" applyFill="1" applyBorder="1" applyAlignment="1">
      <alignment horizontal="center" vertical="center"/>
    </xf>
    <xf numFmtId="0" fontId="3" fillId="3" borderId="1" xfId="0" applyFont="1" applyFill="1" applyBorder="1" applyAlignment="1">
      <alignment wrapText="1"/>
    </xf>
    <xf numFmtId="0" fontId="2" fillId="3" borderId="1" xfId="0" applyFont="1" applyFill="1" applyBorder="1"/>
    <xf numFmtId="0" fontId="7" fillId="2" borderId="1" xfId="0" applyFont="1" applyFill="1" applyBorder="1" applyAlignment="1">
      <alignment vertical="top" wrapText="1"/>
    </xf>
    <xf numFmtId="0" fontId="3" fillId="2" borderId="4" xfId="0" applyFont="1" applyFill="1" applyBorder="1"/>
    <xf numFmtId="0" fontId="4" fillId="0" borderId="4" xfId="0" applyFont="1" applyBorder="1" applyAlignment="1">
      <alignment wrapText="1"/>
    </xf>
    <xf numFmtId="0" fontId="4" fillId="0" borderId="8" xfId="0" applyFont="1" applyBorder="1" applyAlignment="1">
      <alignment wrapText="1"/>
    </xf>
    <xf numFmtId="0" fontId="3" fillId="2" borderId="3" xfId="0" applyFont="1" applyFill="1" applyBorder="1"/>
    <xf numFmtId="0" fontId="2" fillId="0" borderId="4" xfId="0" applyFont="1" applyBorder="1" applyAlignment="1">
      <alignment wrapText="1"/>
    </xf>
    <xf numFmtId="0" fontId="2" fillId="0" borderId="3" xfId="0" applyFont="1" applyBorder="1" applyAlignment="1">
      <alignment horizontal="left" vertical="top" wrapText="1"/>
    </xf>
    <xf numFmtId="0" fontId="4" fillId="0" borderId="3" xfId="0" applyFont="1" applyBorder="1" applyAlignment="1">
      <alignment vertical="top" wrapText="1"/>
    </xf>
    <xf numFmtId="0" fontId="4" fillId="0" borderId="3" xfId="0" applyFont="1" applyBorder="1" applyAlignment="1">
      <alignment horizontal="left" vertical="center" wrapText="1"/>
    </xf>
    <xf numFmtId="44" fontId="2" fillId="2" borderId="1" xfId="2" applyFont="1" applyFill="1" applyBorder="1" applyAlignment="1">
      <alignment horizontal="left" vertical="top" wrapText="1"/>
    </xf>
    <xf numFmtId="0" fontId="2" fillId="0" borderId="1" xfId="0" applyFont="1" applyBorder="1" applyAlignment="1">
      <alignment horizontal="center" vertical="top"/>
    </xf>
    <xf numFmtId="0" fontId="3" fillId="0" borderId="1" xfId="0" applyFont="1" applyBorder="1" applyAlignment="1">
      <alignment horizontal="center" vertical="top"/>
    </xf>
    <xf numFmtId="44" fontId="3" fillId="2" borderId="1" xfId="2" applyFont="1" applyFill="1" applyBorder="1" applyAlignment="1">
      <alignment horizontal="center" vertical="top" wrapText="1"/>
    </xf>
    <xf numFmtId="0" fontId="10" fillId="0" borderId="0" xfId="0" applyFont="1" applyAlignment="1">
      <alignment horizontal="right"/>
    </xf>
    <xf numFmtId="44" fontId="10" fillId="0" borderId="1" xfId="0" applyNumberFormat="1" applyFont="1" applyBorder="1" applyAlignment="1">
      <alignment wrapText="1"/>
    </xf>
    <xf numFmtId="0" fontId="2" fillId="0" borderId="0" xfId="0" applyFont="1" applyAlignment="1">
      <alignment vertical="center" wrapText="1"/>
    </xf>
    <xf numFmtId="0" fontId="2" fillId="0" borderId="0" xfId="0" applyFont="1" applyAlignment="1">
      <alignment horizontal="center" vertical="center" wrapText="1"/>
    </xf>
    <xf numFmtId="0" fontId="2" fillId="3" borderId="0" xfId="0" applyFont="1" applyFill="1"/>
    <xf numFmtId="0" fontId="2" fillId="0" borderId="0" xfId="0" applyFont="1" applyAlignment="1">
      <alignment horizontal="center" vertical="top"/>
    </xf>
    <xf numFmtId="0" fontId="8" fillId="2" borderId="1" xfId="0" applyFont="1" applyFill="1" applyBorder="1" applyAlignment="1">
      <alignment horizontal="justify" vertical="center"/>
    </xf>
    <xf numFmtId="0" fontId="6" fillId="3" borderId="8" xfId="0" applyFont="1" applyFill="1" applyBorder="1" applyAlignment="1">
      <alignment wrapText="1"/>
    </xf>
    <xf numFmtId="0" fontId="6" fillId="3" borderId="4" xfId="0" applyFont="1" applyFill="1" applyBorder="1" applyAlignment="1">
      <alignment wrapText="1"/>
    </xf>
    <xf numFmtId="0" fontId="2" fillId="0" borderId="1" xfId="0" applyFont="1" applyBorder="1" applyAlignment="1">
      <alignment vertical="center" wrapText="1"/>
    </xf>
    <xf numFmtId="0" fontId="8" fillId="3" borderId="1" xfId="0" applyFont="1" applyFill="1" applyBorder="1" applyAlignment="1">
      <alignment horizontal="justify" vertical="center"/>
    </xf>
    <xf numFmtId="0" fontId="8" fillId="3" borderId="0" xfId="0" applyFont="1" applyFill="1" applyAlignment="1">
      <alignment horizontal="justify" vertical="center"/>
    </xf>
    <xf numFmtId="44" fontId="2" fillId="3" borderId="1" xfId="2" applyFont="1" applyFill="1" applyBorder="1" applyAlignment="1">
      <alignment horizontal="left" vertical="top" wrapText="1"/>
    </xf>
    <xf numFmtId="44" fontId="2" fillId="3" borderId="0" xfId="2" applyFont="1" applyFill="1" applyBorder="1" applyAlignment="1">
      <alignment horizontal="left" vertical="top" wrapText="1"/>
    </xf>
    <xf numFmtId="44" fontId="2" fillId="3" borderId="5" xfId="2" applyFont="1" applyFill="1" applyBorder="1" applyAlignment="1">
      <alignment horizontal="left" vertical="top" wrapText="1"/>
    </xf>
    <xf numFmtId="0" fontId="4" fillId="0" borderId="8" xfId="0" applyFont="1" applyBorder="1" applyAlignment="1">
      <alignment horizontal="left" wrapText="1"/>
    </xf>
    <xf numFmtId="0" fontId="3" fillId="2" borderId="4" xfId="0" applyFont="1" applyFill="1" applyBorder="1" applyAlignment="1">
      <alignment horizontal="center" vertical="center"/>
    </xf>
    <xf numFmtId="0" fontId="2" fillId="0" borderId="1" xfId="0" applyFont="1" applyBorder="1" applyAlignment="1">
      <alignment horizontal="center" vertical="center" wrapText="1"/>
    </xf>
    <xf numFmtId="0" fontId="1" fillId="0" borderId="6" xfId="0" applyFont="1" applyBorder="1" applyAlignment="1">
      <alignment horizontal="center" vertical="center" wrapText="1"/>
    </xf>
    <xf numFmtId="0" fontId="8" fillId="0" borderId="0" xfId="0" applyFont="1" applyAlignment="1">
      <alignment horizontal="right" vertical="center"/>
    </xf>
    <xf numFmtId="0" fontId="12" fillId="0" borderId="0" xfId="0" applyFont="1" applyAlignment="1">
      <alignment horizontal="right"/>
    </xf>
    <xf numFmtId="0" fontId="1" fillId="0" borderId="1" xfId="0" applyFont="1" applyBorder="1" applyAlignment="1">
      <alignment horizontal="center" vertical="center" wrapText="1"/>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3" fillId="0" borderId="5" xfId="0" applyFont="1" applyBorder="1" applyAlignment="1">
      <alignment horizontal="center" vertical="top" wrapText="1"/>
    </xf>
    <xf numFmtId="0" fontId="3" fillId="2" borderId="2" xfId="0" applyFont="1" applyFill="1" applyBorder="1" applyAlignment="1">
      <alignment horizontal="center"/>
    </xf>
    <xf numFmtId="0" fontId="3" fillId="2" borderId="4" xfId="0" applyFont="1" applyFill="1" applyBorder="1" applyAlignment="1">
      <alignment horizontal="center"/>
    </xf>
    <xf numFmtId="0" fontId="2" fillId="0" borderId="6" xfId="0" applyFont="1" applyBorder="1" applyAlignment="1">
      <alignment horizontal="center" vertical="top" wrapText="1"/>
    </xf>
    <xf numFmtId="0" fontId="2" fillId="0" borderId="7" xfId="0" applyFont="1" applyBorder="1" applyAlignment="1">
      <alignment horizontal="center" vertical="top" wrapText="1"/>
    </xf>
    <xf numFmtId="0" fontId="2" fillId="0" borderId="5" xfId="0" applyFont="1" applyBorder="1" applyAlignment="1">
      <alignment horizontal="center" vertical="top"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5" xfId="0" applyFont="1" applyBorder="1" applyAlignment="1">
      <alignment horizontal="center" wrapText="1"/>
    </xf>
    <xf numFmtId="0" fontId="3" fillId="2" borderId="6" xfId="0" applyFont="1" applyFill="1" applyBorder="1" applyAlignment="1">
      <alignment horizontal="center" vertical="top"/>
    </xf>
    <xf numFmtId="0" fontId="3" fillId="2" borderId="7" xfId="0" applyFont="1" applyFill="1" applyBorder="1" applyAlignment="1">
      <alignment horizontal="center" vertical="top"/>
    </xf>
    <xf numFmtId="0" fontId="3" fillId="2" borderId="5" xfId="0" applyFont="1" applyFill="1" applyBorder="1" applyAlignment="1">
      <alignment horizontal="center" vertical="top"/>
    </xf>
    <xf numFmtId="44" fontId="3" fillId="2" borderId="6" xfId="2" applyFont="1" applyFill="1" applyBorder="1" applyAlignment="1">
      <alignment horizontal="center" vertical="top" wrapText="1"/>
    </xf>
    <xf numFmtId="44" fontId="3" fillId="2" borderId="7" xfId="2" applyFont="1" applyFill="1" applyBorder="1" applyAlignment="1">
      <alignment horizontal="center" vertical="top" wrapText="1"/>
    </xf>
    <xf numFmtId="44" fontId="3" fillId="2" borderId="5" xfId="2" applyFont="1" applyFill="1" applyBorder="1" applyAlignment="1">
      <alignment horizontal="center" vertical="top"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6" fillId="0" borderId="6" xfId="0" applyFont="1" applyBorder="1" applyAlignment="1" applyProtection="1">
      <alignment horizontal="center" vertical="top" wrapText="1"/>
      <protection locked="0"/>
    </xf>
    <xf numFmtId="0" fontId="2" fillId="0" borderId="7"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1" fillId="0" borderId="0" xfId="0" applyFont="1" applyAlignment="1">
      <alignment horizontal="justify" vertical="center" wrapText="1"/>
    </xf>
    <xf numFmtId="0" fontId="0" fillId="0" borderId="0" xfId="0" applyAlignment="1">
      <alignment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2" xfId="0" applyFont="1" applyBorder="1" applyAlignment="1">
      <alignment horizontal="center" vertical="center" wrapText="1"/>
    </xf>
    <xf numFmtId="0" fontId="0" fillId="0" borderId="4" xfId="0" applyBorder="1" applyAlignment="1">
      <alignment horizontal="center"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44" fontId="3" fillId="2" borderId="6" xfId="2" applyFont="1" applyFill="1" applyBorder="1" applyAlignment="1">
      <alignment horizontal="left" vertical="top" wrapText="1"/>
    </xf>
    <xf numFmtId="44" fontId="3" fillId="2" borderId="7" xfId="2" applyFont="1" applyFill="1" applyBorder="1" applyAlignment="1">
      <alignment horizontal="left" vertical="top" wrapText="1"/>
    </xf>
    <xf numFmtId="44" fontId="3" fillId="2" borderId="5" xfId="2" applyFont="1" applyFill="1" applyBorder="1" applyAlignment="1">
      <alignment horizontal="left" vertical="top" wrapText="1"/>
    </xf>
    <xf numFmtId="0" fontId="2" fillId="0" borderId="4"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cellXfs>
  <cellStyles count="3">
    <cellStyle name="Hipersaite" xfId="1" builtinId="8"/>
    <cellStyle name="Parasts" xfId="0" builtinId="0"/>
    <cellStyle name="Valūta" xfId="2" builtinId="4"/>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9"/>
  <sheetViews>
    <sheetView tabSelected="1" zoomScale="90" zoomScaleNormal="90" zoomScaleSheetLayoutView="90" workbookViewId="0">
      <selection activeCell="O9" sqref="O9"/>
    </sheetView>
  </sheetViews>
  <sheetFormatPr defaultColWidth="9.140625" defaultRowHeight="15.75" x14ac:dyDescent="0.25"/>
  <cols>
    <col min="1" max="1" width="1.42578125" style="6" customWidth="1"/>
    <col min="2" max="2" width="19.28515625" style="6" customWidth="1"/>
    <col min="3" max="3" width="7.7109375" style="7" customWidth="1"/>
    <col min="4" max="4" width="45" style="7" customWidth="1"/>
    <col min="5" max="5" width="17.85546875" style="6" customWidth="1"/>
    <col min="6" max="6" width="7.7109375" style="6" customWidth="1"/>
    <col min="7" max="7" width="39.7109375" style="6" customWidth="1"/>
    <col min="8" max="8" width="20.28515625" style="6" customWidth="1"/>
    <col min="9" max="10" width="12.42578125" style="5" customWidth="1"/>
    <col min="11" max="11" width="15.7109375" style="8" customWidth="1"/>
    <col min="12" max="16384" width="9.140625" style="6"/>
  </cols>
  <sheetData>
    <row r="1" spans="2:11" ht="15.6" x14ac:dyDescent="0.3">
      <c r="K1" s="51" t="s">
        <v>48</v>
      </c>
    </row>
    <row r="2" spans="2:11" x14ac:dyDescent="0.25">
      <c r="K2" s="51" t="s">
        <v>49</v>
      </c>
    </row>
    <row r="3" spans="2:11" x14ac:dyDescent="0.25">
      <c r="K3" s="51" t="s">
        <v>50</v>
      </c>
    </row>
    <row r="4" spans="2:11" x14ac:dyDescent="0.25">
      <c r="K4" s="52" t="s">
        <v>51</v>
      </c>
    </row>
    <row r="7" spans="2:11" x14ac:dyDescent="0.25">
      <c r="B7" s="77" t="s">
        <v>6</v>
      </c>
      <c r="C7" s="78"/>
      <c r="D7" s="79"/>
      <c r="E7" s="54" t="s">
        <v>7</v>
      </c>
      <c r="F7" s="55"/>
      <c r="G7" s="55"/>
      <c r="H7" s="56"/>
      <c r="I7" s="54" t="s">
        <v>8</v>
      </c>
      <c r="J7" s="55"/>
      <c r="K7" s="56"/>
    </row>
    <row r="8" spans="2:11" ht="78" customHeight="1" x14ac:dyDescent="0.25">
      <c r="B8" s="9" t="s">
        <v>10</v>
      </c>
      <c r="C8" s="53" t="s">
        <v>4</v>
      </c>
      <c r="D8" s="53"/>
      <c r="E8" s="50" t="s">
        <v>10</v>
      </c>
      <c r="F8" s="53" t="s">
        <v>4</v>
      </c>
      <c r="G8" s="53"/>
      <c r="H8" s="4" t="s">
        <v>17</v>
      </c>
      <c r="I8" s="4" t="s">
        <v>0</v>
      </c>
      <c r="J8" s="4" t="s">
        <v>15</v>
      </c>
      <c r="K8" s="4" t="s">
        <v>9</v>
      </c>
    </row>
    <row r="9" spans="2:11" ht="30" customHeight="1" x14ac:dyDescent="0.25">
      <c r="B9" s="80" t="s">
        <v>45</v>
      </c>
      <c r="C9" s="88" t="s">
        <v>14</v>
      </c>
      <c r="D9" s="95"/>
      <c r="E9" s="71"/>
      <c r="F9" s="63"/>
      <c r="G9" s="64"/>
      <c r="H9" s="57"/>
      <c r="I9" s="60">
        <v>2</v>
      </c>
      <c r="J9" s="74"/>
      <c r="K9" s="92">
        <f>J9*I9</f>
        <v>0</v>
      </c>
    </row>
    <row r="10" spans="2:11" ht="32.1" customHeight="1" x14ac:dyDescent="0.25">
      <c r="B10" s="81"/>
      <c r="C10" s="65"/>
      <c r="D10" s="24" t="s">
        <v>36</v>
      </c>
      <c r="E10" s="72"/>
      <c r="F10" s="68"/>
      <c r="G10" s="23"/>
      <c r="H10" s="58"/>
      <c r="I10" s="61"/>
      <c r="J10" s="75"/>
      <c r="K10" s="93"/>
    </row>
    <row r="11" spans="2:11" ht="18" customHeight="1" x14ac:dyDescent="0.25">
      <c r="B11" s="81"/>
      <c r="C11" s="66"/>
      <c r="D11" s="25" t="s">
        <v>13</v>
      </c>
      <c r="E11" s="72"/>
      <c r="F11" s="69"/>
      <c r="G11" s="23"/>
      <c r="H11" s="58"/>
      <c r="I11" s="61"/>
      <c r="J11" s="75"/>
      <c r="K11" s="93"/>
    </row>
    <row r="12" spans="2:11" x14ac:dyDescent="0.25">
      <c r="B12" s="81"/>
      <c r="C12" s="66"/>
      <c r="D12" s="26" t="s">
        <v>20</v>
      </c>
      <c r="E12" s="72"/>
      <c r="F12" s="69"/>
      <c r="G12" s="23"/>
      <c r="H12" s="58"/>
      <c r="I12" s="61"/>
      <c r="J12" s="75"/>
      <c r="K12" s="93"/>
    </row>
    <row r="13" spans="2:11" x14ac:dyDescent="0.25">
      <c r="B13" s="81"/>
      <c r="C13" s="66"/>
      <c r="D13" s="21" t="s">
        <v>26</v>
      </c>
      <c r="E13" s="72"/>
      <c r="F13" s="69"/>
      <c r="G13" s="23"/>
      <c r="H13" s="58"/>
      <c r="I13" s="61"/>
      <c r="J13" s="75"/>
      <c r="K13" s="93"/>
    </row>
    <row r="14" spans="2:11" x14ac:dyDescent="0.25">
      <c r="B14" s="81"/>
      <c r="C14" s="66"/>
      <c r="D14" s="22" t="s">
        <v>23</v>
      </c>
      <c r="E14" s="72"/>
      <c r="F14" s="69"/>
      <c r="G14" s="23"/>
      <c r="H14" s="58"/>
      <c r="I14" s="61"/>
      <c r="J14" s="75"/>
      <c r="K14" s="93"/>
    </row>
    <row r="15" spans="2:11" ht="31.5" x14ac:dyDescent="0.25">
      <c r="B15" s="81"/>
      <c r="C15" s="66"/>
      <c r="D15" s="27" t="s">
        <v>42</v>
      </c>
      <c r="E15" s="72"/>
      <c r="F15" s="69"/>
      <c r="G15" s="23"/>
      <c r="H15" s="58"/>
      <c r="I15" s="61"/>
      <c r="J15" s="75"/>
      <c r="K15" s="93"/>
    </row>
    <row r="16" spans="2:11" x14ac:dyDescent="0.25">
      <c r="B16" s="81"/>
      <c r="C16" s="66"/>
      <c r="D16" s="21" t="s">
        <v>25</v>
      </c>
      <c r="E16" s="72"/>
      <c r="F16" s="69"/>
      <c r="G16" s="20"/>
      <c r="H16" s="58"/>
      <c r="I16" s="61"/>
      <c r="J16" s="75"/>
      <c r="K16" s="93"/>
    </row>
    <row r="17" spans="2:11" x14ac:dyDescent="0.25">
      <c r="B17" s="81"/>
      <c r="C17" s="66"/>
      <c r="D17" s="47" t="s">
        <v>32</v>
      </c>
      <c r="E17" s="72"/>
      <c r="F17" s="69"/>
      <c r="G17" s="20"/>
      <c r="H17" s="58"/>
      <c r="I17" s="61"/>
      <c r="J17" s="75"/>
      <c r="K17" s="93"/>
    </row>
    <row r="18" spans="2:11" x14ac:dyDescent="0.25">
      <c r="B18" s="81"/>
      <c r="C18" s="66"/>
      <c r="D18" s="47" t="s">
        <v>33</v>
      </c>
      <c r="E18" s="72"/>
      <c r="F18" s="69"/>
      <c r="G18" s="20"/>
      <c r="H18" s="58"/>
      <c r="I18" s="61"/>
      <c r="J18" s="75"/>
      <c r="K18" s="93"/>
    </row>
    <row r="19" spans="2:11" x14ac:dyDescent="0.25">
      <c r="B19" s="81"/>
      <c r="C19" s="66"/>
      <c r="D19" s="39" t="s">
        <v>16</v>
      </c>
      <c r="E19" s="72"/>
      <c r="F19" s="69"/>
      <c r="G19" s="20"/>
      <c r="H19" s="58"/>
      <c r="I19" s="61"/>
      <c r="J19" s="75"/>
      <c r="K19" s="93"/>
    </row>
    <row r="20" spans="2:11" x14ac:dyDescent="0.25">
      <c r="B20" s="81"/>
      <c r="C20" s="66"/>
      <c r="D20" s="27" t="s">
        <v>24</v>
      </c>
      <c r="E20" s="72"/>
      <c r="F20" s="69"/>
      <c r="G20" s="20"/>
      <c r="H20" s="58"/>
      <c r="I20" s="61"/>
      <c r="J20" s="75"/>
      <c r="K20" s="93"/>
    </row>
    <row r="21" spans="2:11" x14ac:dyDescent="0.25">
      <c r="B21" s="81"/>
      <c r="C21" s="66"/>
      <c r="D21" s="39" t="s">
        <v>28</v>
      </c>
      <c r="E21" s="72"/>
      <c r="F21" s="69"/>
      <c r="G21" s="20"/>
      <c r="H21" s="58"/>
      <c r="I21" s="61"/>
      <c r="J21" s="75"/>
      <c r="K21" s="93"/>
    </row>
    <row r="22" spans="2:11" x14ac:dyDescent="0.25">
      <c r="B22" s="81"/>
      <c r="C22" s="66"/>
      <c r="D22" s="39" t="s">
        <v>29</v>
      </c>
      <c r="E22" s="72"/>
      <c r="F22" s="69"/>
      <c r="G22" s="20"/>
      <c r="H22" s="58"/>
      <c r="I22" s="61"/>
      <c r="J22" s="75"/>
      <c r="K22" s="93"/>
    </row>
    <row r="23" spans="2:11" ht="56.1" customHeight="1" x14ac:dyDescent="0.25">
      <c r="B23" s="81"/>
      <c r="C23" s="66"/>
      <c r="D23" s="22" t="s">
        <v>22</v>
      </c>
      <c r="E23" s="72"/>
      <c r="F23" s="69"/>
      <c r="G23" s="20"/>
      <c r="H23" s="58"/>
      <c r="I23" s="61"/>
      <c r="J23" s="75"/>
      <c r="K23" s="93"/>
    </row>
    <row r="24" spans="2:11" ht="66.95" customHeight="1" x14ac:dyDescent="0.25">
      <c r="B24" s="81"/>
      <c r="C24" s="66"/>
      <c r="D24" s="39" t="s">
        <v>21</v>
      </c>
      <c r="E24" s="72"/>
      <c r="F24" s="69"/>
      <c r="G24" s="20"/>
      <c r="H24" s="58"/>
      <c r="I24" s="61"/>
      <c r="J24" s="75"/>
      <c r="K24" s="93"/>
    </row>
    <row r="25" spans="2:11" ht="63" x14ac:dyDescent="0.25">
      <c r="B25" s="81"/>
      <c r="C25" s="66"/>
      <c r="D25" s="21" t="s">
        <v>27</v>
      </c>
      <c r="E25" s="72"/>
      <c r="F25" s="69"/>
      <c r="G25" s="20"/>
      <c r="H25" s="58"/>
      <c r="I25" s="61"/>
      <c r="J25" s="75"/>
      <c r="K25" s="93"/>
    </row>
    <row r="26" spans="2:11" ht="51.75" customHeight="1" x14ac:dyDescent="0.25">
      <c r="B26" s="81"/>
      <c r="C26" s="66"/>
      <c r="D26" s="22" t="s">
        <v>43</v>
      </c>
      <c r="E26" s="72"/>
      <c r="F26" s="69"/>
      <c r="G26" s="20"/>
      <c r="H26" s="58"/>
      <c r="I26" s="61"/>
      <c r="J26" s="75"/>
      <c r="K26" s="93"/>
    </row>
    <row r="27" spans="2:11" ht="83.25" customHeight="1" x14ac:dyDescent="0.25">
      <c r="B27" s="81"/>
      <c r="C27" s="66"/>
      <c r="D27" s="22" t="s">
        <v>44</v>
      </c>
      <c r="E27" s="72"/>
      <c r="F27" s="69"/>
      <c r="G27" s="20"/>
      <c r="H27" s="58"/>
      <c r="I27" s="61"/>
      <c r="J27" s="75"/>
      <c r="K27" s="93"/>
    </row>
    <row r="28" spans="2:11" ht="37.5" customHeight="1" x14ac:dyDescent="0.25">
      <c r="B28" s="81"/>
      <c r="C28" s="66"/>
      <c r="D28" s="22" t="s">
        <v>37</v>
      </c>
      <c r="E28" s="72"/>
      <c r="F28" s="69"/>
      <c r="G28" s="20"/>
      <c r="H28" s="58"/>
      <c r="I28" s="61"/>
      <c r="J28" s="75"/>
      <c r="K28" s="93"/>
    </row>
    <row r="29" spans="2:11" x14ac:dyDescent="0.25">
      <c r="B29" s="81"/>
      <c r="C29" s="66"/>
      <c r="D29" s="22" t="s">
        <v>30</v>
      </c>
      <c r="E29" s="72"/>
      <c r="F29" s="69"/>
      <c r="G29" s="20"/>
      <c r="H29" s="58"/>
      <c r="I29" s="61"/>
      <c r="J29" s="75"/>
      <c r="K29" s="93"/>
    </row>
    <row r="30" spans="2:11" x14ac:dyDescent="0.25">
      <c r="B30" s="82"/>
      <c r="C30" s="67"/>
      <c r="D30" s="40" t="s">
        <v>31</v>
      </c>
      <c r="E30" s="73"/>
      <c r="F30" s="70"/>
      <c r="G30" s="20"/>
      <c r="H30" s="59"/>
      <c r="I30" s="62"/>
      <c r="J30" s="76"/>
      <c r="K30" s="94"/>
    </row>
    <row r="31" spans="2:11" ht="63.95" customHeight="1" x14ac:dyDescent="0.25">
      <c r="B31" s="2" t="s">
        <v>34</v>
      </c>
      <c r="C31" s="90" t="s">
        <v>35</v>
      </c>
      <c r="D31" s="91"/>
      <c r="E31" s="16"/>
      <c r="F31" s="1"/>
      <c r="G31" s="10"/>
      <c r="H31" s="10"/>
      <c r="I31" s="30">
        <v>2</v>
      </c>
      <c r="J31" s="31"/>
      <c r="K31" s="31">
        <f>J31*I31</f>
        <v>0</v>
      </c>
    </row>
    <row r="32" spans="2:11" ht="63.95" customHeight="1" x14ac:dyDescent="0.25">
      <c r="B32" s="49" t="s">
        <v>40</v>
      </c>
      <c r="C32" s="90" t="s">
        <v>41</v>
      </c>
      <c r="D32" s="91"/>
      <c r="E32" s="48"/>
      <c r="F32" s="1"/>
      <c r="G32" s="10"/>
      <c r="H32" s="10"/>
      <c r="I32" s="30">
        <v>2</v>
      </c>
      <c r="J32" s="31"/>
      <c r="K32" s="31"/>
    </row>
    <row r="33" spans="2:13" ht="114.75" customHeight="1" x14ac:dyDescent="0.25">
      <c r="B33" s="49" t="s">
        <v>12</v>
      </c>
      <c r="C33" s="98" t="s">
        <v>39</v>
      </c>
      <c r="D33" s="99"/>
      <c r="E33" s="13"/>
      <c r="F33" s="3"/>
      <c r="G33" s="19" t="s">
        <v>11</v>
      </c>
      <c r="H33" s="3"/>
      <c r="I33" s="11"/>
      <c r="J33" s="11"/>
      <c r="K33" s="17"/>
    </row>
    <row r="34" spans="2:13" ht="31.5" x14ac:dyDescent="0.25">
      <c r="B34" s="15" t="s">
        <v>46</v>
      </c>
      <c r="C34" s="96" t="s">
        <v>38</v>
      </c>
      <c r="D34" s="97"/>
      <c r="E34" s="18"/>
      <c r="F34" s="18"/>
      <c r="G34" s="38"/>
      <c r="H34" s="18"/>
      <c r="I34" s="29">
        <v>2</v>
      </c>
      <c r="J34" s="28"/>
      <c r="K34" s="28">
        <f>J34*I34</f>
        <v>0</v>
      </c>
      <c r="M34" s="12"/>
    </row>
    <row r="35" spans="2:13" ht="31.5" x14ac:dyDescent="0.25">
      <c r="B35" s="41" t="s">
        <v>18</v>
      </c>
      <c r="C35" s="88" t="s">
        <v>47</v>
      </c>
      <c r="D35" s="89"/>
      <c r="E35" s="18"/>
      <c r="F35" s="18"/>
      <c r="G35" s="42"/>
      <c r="H35" s="18"/>
      <c r="I35" s="29">
        <v>1</v>
      </c>
      <c r="J35" s="44"/>
      <c r="K35" s="28">
        <f>J35*I35</f>
        <v>0</v>
      </c>
      <c r="M35" s="12"/>
    </row>
    <row r="36" spans="2:13" ht="28.7" customHeight="1" x14ac:dyDescent="0.25">
      <c r="B36" s="34"/>
      <c r="C36" s="35"/>
      <c r="D36" s="35"/>
      <c r="E36" s="36"/>
      <c r="F36" s="36"/>
      <c r="G36" s="43"/>
      <c r="H36" s="36"/>
      <c r="I36" s="37"/>
      <c r="J36" s="45"/>
      <c r="K36" s="46"/>
      <c r="M36" s="12"/>
    </row>
    <row r="37" spans="2:13" ht="19.5" x14ac:dyDescent="0.35">
      <c r="I37" s="32" t="s">
        <v>1</v>
      </c>
      <c r="J37" s="32"/>
      <c r="K37" s="33">
        <f>SUM(K9:K33,K34)</f>
        <v>0</v>
      </c>
    </row>
    <row r="38" spans="2:13" ht="19.5" x14ac:dyDescent="0.35">
      <c r="C38" s="6"/>
      <c r="I38" s="32" t="s">
        <v>2</v>
      </c>
      <c r="J38" s="32"/>
      <c r="K38" s="33">
        <f>K39-K37</f>
        <v>0</v>
      </c>
    </row>
    <row r="39" spans="2:13" ht="19.5" x14ac:dyDescent="0.35">
      <c r="C39" s="6"/>
      <c r="E39" s="85" t="s">
        <v>5</v>
      </c>
      <c r="F39" s="86"/>
      <c r="G39" s="87"/>
      <c r="I39" s="32" t="s">
        <v>3</v>
      </c>
      <c r="J39" s="32"/>
      <c r="K39" s="33">
        <f>K37*1.21</f>
        <v>0</v>
      </c>
    </row>
    <row r="40" spans="2:13" ht="75" customHeight="1" x14ac:dyDescent="0.25">
      <c r="C40" s="6"/>
      <c r="D40" s="83" t="s">
        <v>19</v>
      </c>
      <c r="E40" s="84"/>
      <c r="I40" s="6"/>
      <c r="J40" s="6"/>
    </row>
    <row r="49" spans="5:5" x14ac:dyDescent="0.25">
      <c r="E49" s="14"/>
    </row>
  </sheetData>
  <mergeCells count="22">
    <mergeCell ref="D40:E40"/>
    <mergeCell ref="E39:G39"/>
    <mergeCell ref="C35:D35"/>
    <mergeCell ref="C32:D32"/>
    <mergeCell ref="K9:K30"/>
    <mergeCell ref="C9:D9"/>
    <mergeCell ref="C31:D31"/>
    <mergeCell ref="C34:D34"/>
    <mergeCell ref="C33:D33"/>
    <mergeCell ref="F8:G8"/>
    <mergeCell ref="I7:K7"/>
    <mergeCell ref="C8:D8"/>
    <mergeCell ref="H9:H30"/>
    <mergeCell ref="I9:I30"/>
    <mergeCell ref="F9:G9"/>
    <mergeCell ref="C10:C30"/>
    <mergeCell ref="F10:F30"/>
    <mergeCell ref="E9:E30"/>
    <mergeCell ref="J9:J30"/>
    <mergeCell ref="B7:D7"/>
    <mergeCell ref="E7:H7"/>
    <mergeCell ref="B9:B30"/>
  </mergeCells>
  <pageMargins left="0.7" right="0.7" top="0.75" bottom="0.75" header="0.3" footer="0.3"/>
  <pageSetup paperSize="9" scale="65"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2</vt:i4>
      </vt:variant>
    </vt:vector>
  </HeadingPairs>
  <TitlesOfParts>
    <vt:vector size="3" baseType="lpstr">
      <vt:lpstr>Interaktivais Displejs</vt:lpstr>
      <vt:lpstr>'Interaktivais Displejs'!_Hlk99014699</vt:lpstr>
      <vt:lpstr>'Interaktivais Displejs'!Drukas_apgabals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ilm</dc:creator>
  <cp:lastModifiedBy>Admin</cp:lastModifiedBy>
  <cp:lastPrinted>2024-09-20T11:25:40Z</cp:lastPrinted>
  <dcterms:created xsi:type="dcterms:W3CDTF">2021-04-13T09:07:25Z</dcterms:created>
  <dcterms:modified xsi:type="dcterms:W3CDTF">2024-09-24T11:46:01Z</dcterms:modified>
</cp:coreProperties>
</file>